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lm16g20_soton_ac_uk/Documents/Experiments/Inflatable Wing/"/>
    </mc:Choice>
  </mc:AlternateContent>
  <xr:revisionPtr revIDLastSave="936" documentId="8_{D0B64D37-34CC-4552-BBDB-7B566B2DAEE9}" xr6:coauthVersionLast="46" xr6:coauthVersionMax="46" xr10:uidLastSave="{8F56E76D-DB2E-403B-853D-0DB86CA90E2A}"/>
  <bookViews>
    <workbookView xWindow="-108" yWindow="-108" windowWidth="23256" windowHeight="12576" xr2:uid="{7D733BC5-F831-4582-81DC-C8A670613B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8" i="1"/>
  <c r="F12" i="1"/>
  <c r="F13" i="1"/>
  <c r="F14" i="1"/>
  <c r="F15" i="1"/>
  <c r="F16" i="1"/>
  <c r="F17" i="1"/>
  <c r="F18" i="1"/>
  <c r="F11" i="1"/>
  <c r="F22" i="1"/>
  <c r="F19" i="1"/>
  <c r="F20" i="1"/>
  <c r="F21" i="1"/>
  <c r="F23" i="1"/>
  <c r="F24" i="1"/>
  <c r="F25" i="1"/>
  <c r="F26" i="1"/>
  <c r="A9" i="1"/>
  <c r="A4" i="1"/>
  <c r="A5" i="1"/>
  <c r="A6" i="1"/>
  <c r="A7" i="1"/>
  <c r="A8" i="1"/>
  <c r="A3" i="1"/>
  <c r="A12" i="1"/>
  <c r="A13" i="1"/>
  <c r="A14" i="1"/>
  <c r="A15" i="1"/>
  <c r="A16" i="1"/>
  <c r="A17" i="1"/>
  <c r="A18" i="1"/>
  <c r="A11" i="1"/>
  <c r="G4" i="1"/>
  <c r="G5" i="1"/>
  <c r="G6" i="1"/>
  <c r="G7" i="1"/>
  <c r="G8" i="1"/>
  <c r="G9" i="1"/>
  <c r="G3" i="1"/>
  <c r="V12" i="1"/>
  <c r="V13" i="1"/>
  <c r="V14" i="1"/>
  <c r="V15" i="1"/>
  <c r="V16" i="1"/>
  <c r="V17" i="1"/>
  <c r="V18" i="1"/>
  <c r="V11" i="1"/>
</calcChain>
</file>

<file path=xl/sharedStrings.xml><?xml version="1.0" encoding="utf-8"?>
<sst xmlns="http://schemas.openxmlformats.org/spreadsheetml/2006/main" count="34" uniqueCount="28">
  <si>
    <t>Solid Silicone</t>
  </si>
  <si>
    <t>Angle</t>
  </si>
  <si>
    <t>-</t>
  </si>
  <si>
    <t>Counter Weight (g)</t>
  </si>
  <si>
    <t>With tubing</t>
  </si>
  <si>
    <t>0.2 Bar</t>
  </si>
  <si>
    <t>offset = 50g</t>
  </si>
  <si>
    <t>0 bar- offset =140g</t>
  </si>
  <si>
    <t>0.3 bar</t>
  </si>
  <si>
    <t>0.4 bar</t>
  </si>
  <si>
    <t>offset= 50g</t>
  </si>
  <si>
    <t>0.5 bar</t>
  </si>
  <si>
    <t>0.6 bar</t>
  </si>
  <si>
    <t>Offset= 40g</t>
  </si>
  <si>
    <t>0.7 bar</t>
  </si>
  <si>
    <t>0.8 bar</t>
  </si>
  <si>
    <t>Offset= 0g</t>
  </si>
  <si>
    <t>420g</t>
  </si>
  <si>
    <t>10g  o/s</t>
  </si>
  <si>
    <t>-20g o/s</t>
  </si>
  <si>
    <t>-50g o/s</t>
  </si>
  <si>
    <t xml:space="preserve">-70g o/s </t>
  </si>
  <si>
    <t>-90g o/s</t>
  </si>
  <si>
    <t>-110g o/s</t>
  </si>
  <si>
    <t>+70g o/s</t>
  </si>
  <si>
    <t>+60g o/s</t>
  </si>
  <si>
    <t>+50g o/s</t>
  </si>
  <si>
    <t>+20g o/s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</si>
</sst>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No Tubing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Sheet1!$A$3:$A$9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</c:numCache>
            </c:numRef>
          </c:xVal>
          <c:yVal>
            <c:numRef>
              <c:f>Sheet1!$G$3:$G$9</c:f>
              <c:numCache>
                <c:formatCode>General</c:formatCode>
                <c:ptCount val="7"/>
                <c:pt idx="0">
                  <c:v>0</c:v>
                </c:pt>
                <c:pt idx="1">
                  <c:v>0.69000000000000006</c:v>
                </c:pt>
                <c:pt idx="2">
                  <c:v>1.6366666666666667</c:v>
                </c:pt>
                <c:pt idx="3">
                  <c:v>2.8333333333333335</c:v>
                </c:pt>
                <c:pt idx="4">
                  <c:v>4</c:v>
                </c:pt>
                <c:pt idx="5">
                  <c:v>5.7733333333333334</c:v>
                </c:pt>
                <c:pt idx="6">
                  <c:v>7.72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DD-4887-B4E1-E9044E994677}"/>
            </c:ext>
          </c:extLst>
        </c:ser>
        <c:ser>
          <c:idx val="1"/>
          <c:order val="1"/>
          <c:tx>
            <c:v>0 Bar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Sheet1!$A$11:$A$26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</c:numCache>
            </c:numRef>
          </c:xVal>
          <c:yVal>
            <c:numRef>
              <c:f>Sheet1!$F$11:$F$26</c:f>
              <c:numCache>
                <c:formatCode>General</c:formatCode>
                <c:ptCount val="16"/>
                <c:pt idx="0">
                  <c:v>0</c:v>
                </c:pt>
                <c:pt idx="1">
                  <c:v>0.72000000000000008</c:v>
                </c:pt>
                <c:pt idx="2">
                  <c:v>1.1666666666666667</c:v>
                </c:pt>
                <c:pt idx="3">
                  <c:v>1.6366666666666667</c:v>
                </c:pt>
                <c:pt idx="4">
                  <c:v>2.11</c:v>
                </c:pt>
                <c:pt idx="5">
                  <c:v>2.5833333333333335</c:v>
                </c:pt>
                <c:pt idx="6">
                  <c:v>3.3333333333333335</c:v>
                </c:pt>
                <c:pt idx="7">
                  <c:v>3.8333333333333335</c:v>
                </c:pt>
                <c:pt idx="8">
                  <c:v>5</c:v>
                </c:pt>
                <c:pt idx="9">
                  <c:v>5.66</c:v>
                </c:pt>
                <c:pt idx="10">
                  <c:v>6.415</c:v>
                </c:pt>
                <c:pt idx="11">
                  <c:v>7.165</c:v>
                </c:pt>
                <c:pt idx="12">
                  <c:v>7.75</c:v>
                </c:pt>
                <c:pt idx="13">
                  <c:v>8.625</c:v>
                </c:pt>
                <c:pt idx="14">
                  <c:v>9.875</c:v>
                </c:pt>
                <c:pt idx="15">
                  <c:v>11.625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DD-4887-B4E1-E9044E994677}"/>
            </c:ext>
          </c:extLst>
        </c:ser>
        <c:ser>
          <c:idx val="2"/>
          <c:order val="2"/>
          <c:tx>
            <c:v>0.2 Bar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Sheet1!$B$28:$B$44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</c:numCache>
            </c:numRef>
          </c:xVal>
          <c:yVal>
            <c:numRef>
              <c:f>Sheet1!$F$28:$F$44</c:f>
              <c:numCache>
                <c:formatCode>General</c:formatCode>
                <c:ptCount val="17"/>
                <c:pt idx="0">
                  <c:v>0</c:v>
                </c:pt>
                <c:pt idx="1">
                  <c:v>0.63666666666666671</c:v>
                </c:pt>
                <c:pt idx="2">
                  <c:v>0.83333333333333337</c:v>
                </c:pt>
                <c:pt idx="3">
                  <c:v>1.5266666666666666</c:v>
                </c:pt>
                <c:pt idx="4">
                  <c:v>1.9433333333333334</c:v>
                </c:pt>
                <c:pt idx="5">
                  <c:v>2.4700000000000002</c:v>
                </c:pt>
                <c:pt idx="6">
                  <c:v>2.9166666666666665</c:v>
                </c:pt>
                <c:pt idx="7">
                  <c:v>3.3866666666666667</c:v>
                </c:pt>
                <c:pt idx="8">
                  <c:v>3.9166666666666665</c:v>
                </c:pt>
                <c:pt idx="9">
                  <c:v>4.5533333333333337</c:v>
                </c:pt>
                <c:pt idx="10">
                  <c:v>5.22</c:v>
                </c:pt>
                <c:pt idx="11">
                  <c:v>6.1099999999999994</c:v>
                </c:pt>
                <c:pt idx="12">
                  <c:v>6.75</c:v>
                </c:pt>
                <c:pt idx="13">
                  <c:v>7.72</c:v>
                </c:pt>
                <c:pt idx="14">
                  <c:v>8.6366666666666667</c:v>
                </c:pt>
                <c:pt idx="15">
                  <c:v>9.7199999999999989</c:v>
                </c:pt>
                <c:pt idx="16">
                  <c:v>10.916666666666666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1DD-4887-B4E1-E9044E994677}"/>
            </c:ext>
          </c:extLst>
        </c:ser>
        <c:ser>
          <c:idx val="3"/>
          <c:order val="3"/>
          <c:tx>
            <c:v>0.3 bar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Sheet1!$B$46:$B$67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</c:numCache>
            </c:numRef>
          </c:xVal>
          <c:yVal>
            <c:numRef>
              <c:f>Sheet1!$F$46:$F$67</c:f>
              <c:numCache>
                <c:formatCode>General</c:formatCode>
                <c:ptCount val="22"/>
                <c:pt idx="0">
                  <c:v>0</c:v>
                </c:pt>
                <c:pt idx="1">
                  <c:v>0.27666666666666667</c:v>
                </c:pt>
                <c:pt idx="2">
                  <c:v>0.69000000000000006</c:v>
                </c:pt>
                <c:pt idx="3">
                  <c:v>1</c:v>
                </c:pt>
                <c:pt idx="4">
                  <c:v>1.6900000000000002</c:v>
                </c:pt>
                <c:pt idx="5">
                  <c:v>2</c:v>
                </c:pt>
                <c:pt idx="6">
                  <c:v>2.4433333333333334</c:v>
                </c:pt>
                <c:pt idx="7">
                  <c:v>2.8333333333333335</c:v>
                </c:pt>
                <c:pt idx="8">
                  <c:v>3.3033333333333332</c:v>
                </c:pt>
                <c:pt idx="9">
                  <c:v>3.8333333333333335</c:v>
                </c:pt>
                <c:pt idx="10">
                  <c:v>4.3866666666666667</c:v>
                </c:pt>
                <c:pt idx="11">
                  <c:v>4.833333333333333</c:v>
                </c:pt>
                <c:pt idx="12">
                  <c:v>5.5533333333333337</c:v>
                </c:pt>
                <c:pt idx="13">
                  <c:v>6.083333333333333</c:v>
                </c:pt>
                <c:pt idx="14">
                  <c:v>6.66</c:v>
                </c:pt>
                <c:pt idx="15">
                  <c:v>7.3033333333333337</c:v>
                </c:pt>
                <c:pt idx="16">
                  <c:v>8</c:v>
                </c:pt>
                <c:pt idx="17">
                  <c:v>8.8333333333333339</c:v>
                </c:pt>
                <c:pt idx="18">
                  <c:v>9.6366666666666667</c:v>
                </c:pt>
                <c:pt idx="19">
                  <c:v>10.773333333333333</c:v>
                </c:pt>
                <c:pt idx="20">
                  <c:v>11.833333333333334</c:v>
                </c:pt>
                <c:pt idx="21">
                  <c:v>13.5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DD-4887-B4E1-E9044E994677}"/>
            </c:ext>
          </c:extLst>
        </c:ser>
        <c:ser>
          <c:idx val="4"/>
          <c:order val="4"/>
          <c:tx>
            <c:v>0.4 bar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Sheet1!$B$69:$B$92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Sheet1!$F$69:$F$92</c:f>
              <c:numCache>
                <c:formatCode>General</c:formatCode>
                <c:ptCount val="24"/>
                <c:pt idx="0">
                  <c:v>0</c:v>
                </c:pt>
                <c:pt idx="1">
                  <c:v>0.25</c:v>
                </c:pt>
                <c:pt idx="2">
                  <c:v>0.6066666666666668</c:v>
                </c:pt>
                <c:pt idx="3">
                  <c:v>0.83333333333333337</c:v>
                </c:pt>
                <c:pt idx="4">
                  <c:v>1.4433333333333334</c:v>
                </c:pt>
                <c:pt idx="5">
                  <c:v>1.72</c:v>
                </c:pt>
                <c:pt idx="6">
                  <c:v>2.1933333333333334</c:v>
                </c:pt>
                <c:pt idx="7">
                  <c:v>2.6366666666666667</c:v>
                </c:pt>
                <c:pt idx="8">
                  <c:v>3</c:v>
                </c:pt>
                <c:pt idx="9">
                  <c:v>3.5533333333333332</c:v>
                </c:pt>
                <c:pt idx="10">
                  <c:v>4</c:v>
                </c:pt>
                <c:pt idx="11">
                  <c:v>4.5533333333333337</c:v>
                </c:pt>
                <c:pt idx="12">
                  <c:v>5</c:v>
                </c:pt>
                <c:pt idx="13">
                  <c:v>5.6066666666666665</c:v>
                </c:pt>
                <c:pt idx="14">
                  <c:v>6.25</c:v>
                </c:pt>
                <c:pt idx="15">
                  <c:v>6.69</c:v>
                </c:pt>
                <c:pt idx="16">
                  <c:v>7.3033333333333337</c:v>
                </c:pt>
                <c:pt idx="17">
                  <c:v>8</c:v>
                </c:pt>
                <c:pt idx="18">
                  <c:v>8.7200000000000006</c:v>
                </c:pt>
                <c:pt idx="19">
                  <c:v>9.4966666666666679</c:v>
                </c:pt>
                <c:pt idx="20">
                  <c:v>10.36</c:v>
                </c:pt>
                <c:pt idx="21">
                  <c:v>11.166666666666666</c:v>
                </c:pt>
                <c:pt idx="22">
                  <c:v>12.416666666666666</c:v>
                </c:pt>
                <c:pt idx="23">
                  <c:v>13.375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1DD-4887-B4E1-E9044E994677}"/>
            </c:ext>
          </c:extLst>
        </c:ser>
        <c:ser>
          <c:idx val="5"/>
          <c:order val="5"/>
          <c:tx>
            <c:v>0.5 Bar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Sheet1!$B$94:$B$119</c:f>
              <c:numCache>
                <c:formatCode>General</c:formatCode>
                <c:ptCount val="2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</c:numCache>
            </c:numRef>
          </c:xVal>
          <c:yVal>
            <c:numRef>
              <c:f>Sheet1!$F$94:$F$119</c:f>
              <c:numCache>
                <c:formatCode>General</c:formatCode>
                <c:ptCount val="26"/>
                <c:pt idx="0">
                  <c:v>0</c:v>
                </c:pt>
                <c:pt idx="1">
                  <c:v>0.25</c:v>
                </c:pt>
                <c:pt idx="2">
                  <c:v>0.6066666666666668</c:v>
                </c:pt>
                <c:pt idx="3">
                  <c:v>0.75</c:v>
                </c:pt>
                <c:pt idx="4">
                  <c:v>1.3033333333333335</c:v>
                </c:pt>
                <c:pt idx="5">
                  <c:v>1.6900000000000002</c:v>
                </c:pt>
                <c:pt idx="6">
                  <c:v>1.9166666666666667</c:v>
                </c:pt>
                <c:pt idx="7">
                  <c:v>2.4966666666666666</c:v>
                </c:pt>
                <c:pt idx="8">
                  <c:v>2.9166666666666665</c:v>
                </c:pt>
                <c:pt idx="9">
                  <c:v>3.3033333333333332</c:v>
                </c:pt>
                <c:pt idx="10">
                  <c:v>3.6366666666666667</c:v>
                </c:pt>
                <c:pt idx="11">
                  <c:v>4.1933333333333334</c:v>
                </c:pt>
                <c:pt idx="12">
                  <c:v>4.666666666666667</c:v>
                </c:pt>
                <c:pt idx="13">
                  <c:v>5.22</c:v>
                </c:pt>
                <c:pt idx="14">
                  <c:v>5.833333333333333</c:v>
                </c:pt>
                <c:pt idx="15">
                  <c:v>6.166666666666667</c:v>
                </c:pt>
                <c:pt idx="16">
                  <c:v>6.833333333333333</c:v>
                </c:pt>
                <c:pt idx="17">
                  <c:v>7.44</c:v>
                </c:pt>
                <c:pt idx="18">
                  <c:v>8.0533333333333328</c:v>
                </c:pt>
                <c:pt idx="19">
                  <c:v>8.61</c:v>
                </c:pt>
                <c:pt idx="20">
                  <c:v>9.1366666666666649</c:v>
                </c:pt>
                <c:pt idx="21">
                  <c:v>9.83</c:v>
                </c:pt>
                <c:pt idx="22">
                  <c:v>10.705</c:v>
                </c:pt>
                <c:pt idx="23">
                  <c:v>11.75</c:v>
                </c:pt>
                <c:pt idx="24">
                  <c:v>12.83</c:v>
                </c:pt>
                <c:pt idx="25">
                  <c:v>14.125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1DD-4887-B4E1-E9044E994677}"/>
            </c:ext>
          </c:extLst>
        </c:ser>
        <c:ser>
          <c:idx val="6"/>
          <c:order val="6"/>
          <c:tx>
            <c:v>0.6 bar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Sheet1!$B$121:$B$148</c:f>
              <c:numCache>
                <c:formatCode>General</c:formatCode>
                <c:ptCount val="2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</c:numCache>
            </c:numRef>
          </c:xVal>
          <c:yVal>
            <c:numRef>
              <c:f>Sheet1!$F$121:$F$148</c:f>
              <c:numCache>
                <c:formatCode>General</c:formatCode>
                <c:ptCount val="2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1.25</c:v>
                </c:pt>
                <c:pt idx="5">
                  <c:v>1.6066666666666667</c:v>
                </c:pt>
                <c:pt idx="6">
                  <c:v>2</c:v>
                </c:pt>
                <c:pt idx="7">
                  <c:v>2.3866666666666667</c:v>
                </c:pt>
                <c:pt idx="8">
                  <c:v>2.8333333333333335</c:v>
                </c:pt>
                <c:pt idx="9">
                  <c:v>3.25</c:v>
                </c:pt>
                <c:pt idx="10">
                  <c:v>3.5533333333333332</c:v>
                </c:pt>
                <c:pt idx="11">
                  <c:v>4.083333333333333</c:v>
                </c:pt>
                <c:pt idx="12">
                  <c:v>4.583333333333333</c:v>
                </c:pt>
                <c:pt idx="13">
                  <c:v>5</c:v>
                </c:pt>
                <c:pt idx="14">
                  <c:v>5.44</c:v>
                </c:pt>
                <c:pt idx="15">
                  <c:v>5.8033333333333337</c:v>
                </c:pt>
                <c:pt idx="16">
                  <c:v>6.413333333333334</c:v>
                </c:pt>
                <c:pt idx="17">
                  <c:v>6.9433333333333325</c:v>
                </c:pt>
                <c:pt idx="18">
                  <c:v>7.47</c:v>
                </c:pt>
                <c:pt idx="19">
                  <c:v>8</c:v>
                </c:pt>
                <c:pt idx="20">
                  <c:v>8.5266666666666655</c:v>
                </c:pt>
                <c:pt idx="21">
                  <c:v>9.1666666666666661</c:v>
                </c:pt>
                <c:pt idx="22">
                  <c:v>9.7050000000000001</c:v>
                </c:pt>
                <c:pt idx="23">
                  <c:v>10.5</c:v>
                </c:pt>
                <c:pt idx="24">
                  <c:v>11.414999999999999</c:v>
                </c:pt>
                <c:pt idx="25">
                  <c:v>12.164999999999999</c:v>
                </c:pt>
                <c:pt idx="26">
                  <c:v>13.33</c:v>
                </c:pt>
                <c:pt idx="27">
                  <c:v>15.164999999999999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1DD-4887-B4E1-E9044E994677}"/>
            </c:ext>
          </c:extLst>
        </c:ser>
        <c:ser>
          <c:idx val="7"/>
          <c:order val="7"/>
          <c:tx>
            <c:v>0.7 Bar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Sheet1!$B$150:$B$181</c:f>
              <c:numCache>
                <c:formatCode>General</c:formatCode>
                <c:ptCount val="3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</c:numCache>
            </c:numRef>
          </c:xVal>
          <c:yVal>
            <c:numRef>
              <c:f>Sheet1!$F$150:$F$181</c:f>
              <c:numCache>
                <c:formatCode>General</c:formatCode>
                <c:ptCount val="3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1.33</c:v>
                </c:pt>
                <c:pt idx="6">
                  <c:v>1.75</c:v>
                </c:pt>
                <c:pt idx="7">
                  <c:v>2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4.33</c:v>
                </c:pt>
                <c:pt idx="14">
                  <c:v>4.75</c:v>
                </c:pt>
                <c:pt idx="15">
                  <c:v>5.25</c:v>
                </c:pt>
                <c:pt idx="16">
                  <c:v>5.6066666666666665</c:v>
                </c:pt>
                <c:pt idx="17">
                  <c:v>6</c:v>
                </c:pt>
                <c:pt idx="18">
                  <c:v>6.5266666666666664</c:v>
                </c:pt>
                <c:pt idx="19">
                  <c:v>7</c:v>
                </c:pt>
                <c:pt idx="20">
                  <c:v>7.44</c:v>
                </c:pt>
                <c:pt idx="21">
                  <c:v>7.916666666666667</c:v>
                </c:pt>
                <c:pt idx="22">
                  <c:v>8.4433333333333334</c:v>
                </c:pt>
                <c:pt idx="23">
                  <c:v>8.9433333333333334</c:v>
                </c:pt>
                <c:pt idx="24">
                  <c:v>9.5533333333333328</c:v>
                </c:pt>
                <c:pt idx="25">
                  <c:v>10</c:v>
                </c:pt>
                <c:pt idx="26">
                  <c:v>10.5</c:v>
                </c:pt>
                <c:pt idx="27">
                  <c:v>11.25</c:v>
                </c:pt>
                <c:pt idx="28">
                  <c:v>12</c:v>
                </c:pt>
                <c:pt idx="29">
                  <c:v>13</c:v>
                </c:pt>
                <c:pt idx="30">
                  <c:v>14.164999999999999</c:v>
                </c:pt>
                <c:pt idx="31">
                  <c:v>16.5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1DD-4887-B4E1-E9044E994677}"/>
            </c:ext>
          </c:extLst>
        </c:ser>
        <c:ser>
          <c:idx val="8"/>
          <c:order val="8"/>
          <c:tx>
            <c:v>0.8 Bar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Sheet1!$B$183:$B$220</c:f>
              <c:numCache>
                <c:formatCode>General</c:formatCode>
                <c:ptCount val="3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</c:numCache>
            </c:numRef>
          </c:xVal>
          <c:yVal>
            <c:numRef>
              <c:f>Sheet1!$F$183:$F$220</c:f>
              <c:numCache>
                <c:formatCode>General</c:formatCode>
                <c:ptCount val="38"/>
                <c:pt idx="0">
                  <c:v>0</c:v>
                </c:pt>
                <c:pt idx="1">
                  <c:v>0.25</c:v>
                </c:pt>
                <c:pt idx="2">
                  <c:v>0.33</c:v>
                </c:pt>
                <c:pt idx="3">
                  <c:v>0.66</c:v>
                </c:pt>
                <c:pt idx="4">
                  <c:v>0.75</c:v>
                </c:pt>
                <c:pt idx="5">
                  <c:v>1</c:v>
                </c:pt>
                <c:pt idx="6">
                  <c:v>1.4433333333333334</c:v>
                </c:pt>
                <c:pt idx="7">
                  <c:v>1.72</c:v>
                </c:pt>
                <c:pt idx="8">
                  <c:v>2.1666666666666665</c:v>
                </c:pt>
                <c:pt idx="9">
                  <c:v>2.4166666666666665</c:v>
                </c:pt>
                <c:pt idx="10">
                  <c:v>2.6666666666666665</c:v>
                </c:pt>
                <c:pt idx="11">
                  <c:v>3.1666666666666665</c:v>
                </c:pt>
                <c:pt idx="12">
                  <c:v>3.4966666666666666</c:v>
                </c:pt>
                <c:pt idx="13">
                  <c:v>3.72</c:v>
                </c:pt>
                <c:pt idx="14">
                  <c:v>4.3033333333333337</c:v>
                </c:pt>
                <c:pt idx="15">
                  <c:v>4.666666666666667</c:v>
                </c:pt>
                <c:pt idx="16">
                  <c:v>4.916666666666667</c:v>
                </c:pt>
                <c:pt idx="17">
                  <c:v>5.416666666666667</c:v>
                </c:pt>
                <c:pt idx="18">
                  <c:v>5.72</c:v>
                </c:pt>
                <c:pt idx="19">
                  <c:v>6.166666666666667</c:v>
                </c:pt>
                <c:pt idx="20">
                  <c:v>6.72</c:v>
                </c:pt>
                <c:pt idx="21">
                  <c:v>7.25</c:v>
                </c:pt>
                <c:pt idx="22">
                  <c:v>7.5266666666666664</c:v>
                </c:pt>
                <c:pt idx="23">
                  <c:v>7.916666666666667</c:v>
                </c:pt>
                <c:pt idx="24">
                  <c:v>8.413333333333334</c:v>
                </c:pt>
                <c:pt idx="25">
                  <c:v>8.8033333333333328</c:v>
                </c:pt>
                <c:pt idx="26">
                  <c:v>9.2766666666666655</c:v>
                </c:pt>
                <c:pt idx="27">
                  <c:v>9.7200000000000006</c:v>
                </c:pt>
                <c:pt idx="28">
                  <c:v>10.166666666666666</c:v>
                </c:pt>
                <c:pt idx="29">
                  <c:v>10.803333333333333</c:v>
                </c:pt>
                <c:pt idx="30">
                  <c:v>11.25</c:v>
                </c:pt>
                <c:pt idx="31">
                  <c:v>11.833333333333334</c:v>
                </c:pt>
                <c:pt idx="32">
                  <c:v>12.443333333333333</c:v>
                </c:pt>
                <c:pt idx="33">
                  <c:v>13.166666666666666</c:v>
                </c:pt>
                <c:pt idx="34">
                  <c:v>13.913333333333332</c:v>
                </c:pt>
                <c:pt idx="35">
                  <c:v>15.25</c:v>
                </c:pt>
                <c:pt idx="36">
                  <c:v>16.276666666666667</c:v>
                </c:pt>
                <c:pt idx="37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1DD-4887-B4E1-E9044E994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374096"/>
        <c:axId val="236372848"/>
      </c:scatterChart>
      <c:valAx>
        <c:axId val="23637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372848"/>
        <c:crosses val="autoZero"/>
        <c:crossBetween val="midCat"/>
      </c:valAx>
      <c:valAx>
        <c:axId val="23637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374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Sheet1!$A$11:$A$26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</c:numCache>
            </c:numRef>
          </c:xVal>
          <c:yVal>
            <c:numRef>
              <c:f>Sheet1!$C$11:$C$26</c:f>
              <c:numCache>
                <c:formatCode>General</c:formatCode>
                <c:ptCount val="16"/>
                <c:pt idx="0">
                  <c:v>0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3.25</c:v>
                </c:pt>
                <c:pt idx="7">
                  <c:v>3.75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8A-42CE-BE0F-20D401D2EB08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Sheet1!$A$11:$A$26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</c:numCache>
            </c:numRef>
          </c:xVal>
          <c:yVal>
            <c:numRef>
              <c:f>Sheet1!$D$11:$D$26</c:f>
              <c:numCache>
                <c:formatCode>General</c:formatCode>
                <c:ptCount val="16"/>
                <c:pt idx="0">
                  <c:v>0</c:v>
                </c:pt>
                <c:pt idx="1">
                  <c:v>0.66</c:v>
                </c:pt>
                <c:pt idx="2">
                  <c:v>1</c:v>
                </c:pt>
                <c:pt idx="3">
                  <c:v>1.66</c:v>
                </c:pt>
                <c:pt idx="4">
                  <c:v>2</c:v>
                </c:pt>
                <c:pt idx="5">
                  <c:v>2.5</c:v>
                </c:pt>
                <c:pt idx="6">
                  <c:v>3.25</c:v>
                </c:pt>
                <c:pt idx="7">
                  <c:v>3.75</c:v>
                </c:pt>
                <c:pt idx="8">
                  <c:v>4.75</c:v>
                </c:pt>
                <c:pt idx="9">
                  <c:v>5.66</c:v>
                </c:pt>
                <c:pt idx="10">
                  <c:v>6.33</c:v>
                </c:pt>
                <c:pt idx="11">
                  <c:v>7</c:v>
                </c:pt>
                <c:pt idx="12">
                  <c:v>7.75</c:v>
                </c:pt>
                <c:pt idx="13">
                  <c:v>8.5</c:v>
                </c:pt>
                <c:pt idx="14">
                  <c:v>9.75</c:v>
                </c:pt>
                <c:pt idx="15">
                  <c:v>11.75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D8A-42CE-BE0F-20D401D2EB08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Sheet1!$A$11:$A$26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</c:numCache>
            </c:numRef>
          </c:xVal>
          <c:yVal>
            <c:numRef>
              <c:f>Sheet1!$E$11:$E$26</c:f>
              <c:numCache>
                <c:formatCode>General</c:formatCode>
                <c:ptCount val="16"/>
                <c:pt idx="0">
                  <c:v>0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2.33</c:v>
                </c:pt>
                <c:pt idx="5">
                  <c:v>2.75</c:v>
                </c:pt>
                <c:pt idx="6">
                  <c:v>3.5</c:v>
                </c:pt>
                <c:pt idx="7">
                  <c:v>4</c:v>
                </c:pt>
                <c:pt idx="8">
                  <c:v>5.25</c:v>
                </c:pt>
                <c:pt idx="9">
                  <c:v>5.66</c:v>
                </c:pt>
                <c:pt idx="10">
                  <c:v>6.5</c:v>
                </c:pt>
                <c:pt idx="11">
                  <c:v>7.33</c:v>
                </c:pt>
                <c:pt idx="12">
                  <c:v>7.75</c:v>
                </c:pt>
                <c:pt idx="13">
                  <c:v>8.75</c:v>
                </c:pt>
                <c:pt idx="14">
                  <c:v>10</c:v>
                </c:pt>
                <c:pt idx="15">
                  <c:v>11.5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D8A-42CE-BE0F-20D401D2EB08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Sheet1!$A$11:$A$26</c:f>
              <c:numCache>
                <c:formatCode>General</c:formatCode>
                <c:ptCount val="1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</c:numCache>
            </c:numRef>
          </c:xVal>
          <c:yVal>
            <c:numRef>
              <c:f>Sheet1!$F$11:$F$26</c:f>
              <c:numCache>
                <c:formatCode>General</c:formatCode>
                <c:ptCount val="16"/>
                <c:pt idx="0">
                  <c:v>0</c:v>
                </c:pt>
                <c:pt idx="1">
                  <c:v>0.72000000000000008</c:v>
                </c:pt>
                <c:pt idx="2">
                  <c:v>1.1666666666666667</c:v>
                </c:pt>
                <c:pt idx="3">
                  <c:v>1.6366666666666667</c:v>
                </c:pt>
                <c:pt idx="4">
                  <c:v>2.11</c:v>
                </c:pt>
                <c:pt idx="5">
                  <c:v>2.5833333333333335</c:v>
                </c:pt>
                <c:pt idx="6">
                  <c:v>3.3333333333333335</c:v>
                </c:pt>
                <c:pt idx="7">
                  <c:v>3.8333333333333335</c:v>
                </c:pt>
                <c:pt idx="8">
                  <c:v>5</c:v>
                </c:pt>
                <c:pt idx="9">
                  <c:v>5.66</c:v>
                </c:pt>
                <c:pt idx="10">
                  <c:v>6.415</c:v>
                </c:pt>
                <c:pt idx="11">
                  <c:v>7.165</c:v>
                </c:pt>
                <c:pt idx="12">
                  <c:v>7.75</c:v>
                </c:pt>
                <c:pt idx="13">
                  <c:v>8.625</c:v>
                </c:pt>
                <c:pt idx="14">
                  <c:v>9.875</c:v>
                </c:pt>
                <c:pt idx="15">
                  <c:v>11.625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8A-42CE-BE0F-20D401D2E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0.2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Sheet1!$B$28:$B$44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</c:numCache>
            </c:numRef>
          </c:xVal>
          <c:yVal>
            <c:numRef>
              <c:f>Sheet1!$C$28:$C$44</c:f>
              <c:numCache>
                <c:formatCode>General</c:formatCode>
                <c:ptCount val="17"/>
                <c:pt idx="0">
                  <c:v>0</c:v>
                </c:pt>
                <c:pt idx="1">
                  <c:v>0.66</c:v>
                </c:pt>
                <c:pt idx="2">
                  <c:v>0.75</c:v>
                </c:pt>
                <c:pt idx="3">
                  <c:v>1.5</c:v>
                </c:pt>
                <c:pt idx="4">
                  <c:v>1.75</c:v>
                </c:pt>
                <c:pt idx="5">
                  <c:v>2.33</c:v>
                </c:pt>
                <c:pt idx="6">
                  <c:v>2.75</c:v>
                </c:pt>
                <c:pt idx="7">
                  <c:v>3.25</c:v>
                </c:pt>
                <c:pt idx="8">
                  <c:v>3.75</c:v>
                </c:pt>
                <c:pt idx="9">
                  <c:v>4.25</c:v>
                </c:pt>
                <c:pt idx="10">
                  <c:v>4.75</c:v>
                </c:pt>
                <c:pt idx="11">
                  <c:v>6</c:v>
                </c:pt>
                <c:pt idx="12">
                  <c:v>6.75</c:v>
                </c:pt>
                <c:pt idx="13">
                  <c:v>7.75</c:v>
                </c:pt>
                <c:pt idx="14">
                  <c:v>8.66</c:v>
                </c:pt>
                <c:pt idx="15">
                  <c:v>9.5</c:v>
                </c:pt>
                <c:pt idx="16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72-4942-B167-EABC310B0B80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Sheet1!$B$28:$B$44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</c:numCache>
            </c:numRef>
          </c:xVal>
          <c:yVal>
            <c:numRef>
              <c:f>Sheet1!$D$28:$D$44</c:f>
              <c:numCache>
                <c:formatCode>General</c:formatCode>
                <c:ptCount val="17"/>
                <c:pt idx="0">
                  <c:v>0</c:v>
                </c:pt>
                <c:pt idx="1">
                  <c:v>0.75</c:v>
                </c:pt>
                <c:pt idx="2">
                  <c:v>1</c:v>
                </c:pt>
                <c:pt idx="3">
                  <c:v>1.75</c:v>
                </c:pt>
                <c:pt idx="4">
                  <c:v>2.33</c:v>
                </c:pt>
                <c:pt idx="5">
                  <c:v>2.75</c:v>
                </c:pt>
                <c:pt idx="6">
                  <c:v>3.25</c:v>
                </c:pt>
                <c:pt idx="7">
                  <c:v>3.66</c:v>
                </c:pt>
                <c:pt idx="8">
                  <c:v>4.25</c:v>
                </c:pt>
                <c:pt idx="9">
                  <c:v>4.75</c:v>
                </c:pt>
                <c:pt idx="10">
                  <c:v>5.66</c:v>
                </c:pt>
                <c:pt idx="11">
                  <c:v>6.33</c:v>
                </c:pt>
                <c:pt idx="12">
                  <c:v>6.75</c:v>
                </c:pt>
                <c:pt idx="13">
                  <c:v>7.66</c:v>
                </c:pt>
                <c:pt idx="14">
                  <c:v>8.5</c:v>
                </c:pt>
                <c:pt idx="15">
                  <c:v>9.33</c:v>
                </c:pt>
                <c:pt idx="16">
                  <c:v>10.75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72-4942-B167-EABC310B0B80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Sheet1!$B$28:$B$44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</c:numCache>
            </c:numRef>
          </c:xVal>
          <c:yVal>
            <c:numRef>
              <c:f>Sheet1!$E$28:$E$44</c:f>
              <c:numCache>
                <c:formatCode>General</c:formatCode>
                <c:ptCount val="17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1.33</c:v>
                </c:pt>
                <c:pt idx="4">
                  <c:v>1.75</c:v>
                </c:pt>
                <c:pt idx="5">
                  <c:v>2.33</c:v>
                </c:pt>
                <c:pt idx="6">
                  <c:v>2.75</c:v>
                </c:pt>
                <c:pt idx="7">
                  <c:v>3.25</c:v>
                </c:pt>
                <c:pt idx="8">
                  <c:v>3.75</c:v>
                </c:pt>
                <c:pt idx="9">
                  <c:v>4.66</c:v>
                </c:pt>
                <c:pt idx="10">
                  <c:v>5.25</c:v>
                </c:pt>
                <c:pt idx="11">
                  <c:v>6</c:v>
                </c:pt>
                <c:pt idx="12">
                  <c:v>6.75</c:v>
                </c:pt>
                <c:pt idx="13">
                  <c:v>7.75</c:v>
                </c:pt>
                <c:pt idx="14">
                  <c:v>8.75</c:v>
                </c:pt>
                <c:pt idx="15">
                  <c:v>10.33</c:v>
                </c:pt>
                <c:pt idx="16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72-4942-B167-EABC310B0B80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Sheet1!$B$28:$B$44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</c:numCache>
            </c:numRef>
          </c:xVal>
          <c:yVal>
            <c:numRef>
              <c:f>Sheet1!$F$28:$F$44</c:f>
              <c:numCache>
                <c:formatCode>General</c:formatCode>
                <c:ptCount val="17"/>
                <c:pt idx="0">
                  <c:v>0</c:v>
                </c:pt>
                <c:pt idx="1">
                  <c:v>0.63666666666666671</c:v>
                </c:pt>
                <c:pt idx="2">
                  <c:v>0.83333333333333337</c:v>
                </c:pt>
                <c:pt idx="3">
                  <c:v>1.5266666666666666</c:v>
                </c:pt>
                <c:pt idx="4">
                  <c:v>1.9433333333333334</c:v>
                </c:pt>
                <c:pt idx="5">
                  <c:v>2.4700000000000002</c:v>
                </c:pt>
                <c:pt idx="6">
                  <c:v>2.9166666666666665</c:v>
                </c:pt>
                <c:pt idx="7">
                  <c:v>3.3866666666666667</c:v>
                </c:pt>
                <c:pt idx="8">
                  <c:v>3.9166666666666665</c:v>
                </c:pt>
                <c:pt idx="9">
                  <c:v>4.5533333333333337</c:v>
                </c:pt>
                <c:pt idx="10">
                  <c:v>5.22</c:v>
                </c:pt>
                <c:pt idx="11">
                  <c:v>6.1099999999999994</c:v>
                </c:pt>
                <c:pt idx="12">
                  <c:v>6.75</c:v>
                </c:pt>
                <c:pt idx="13">
                  <c:v>7.72</c:v>
                </c:pt>
                <c:pt idx="14">
                  <c:v>8.6366666666666667</c:v>
                </c:pt>
                <c:pt idx="15">
                  <c:v>9.7199999999999989</c:v>
                </c:pt>
                <c:pt idx="16">
                  <c:v>10.916666666666666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472-4942-B167-EABC310B0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0.3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Sheet1!$B$46:$B$67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</c:numCache>
            </c:numRef>
          </c:xVal>
          <c:yVal>
            <c:numRef>
              <c:f>Sheet1!$C$46:$C$67</c:f>
              <c:numCache>
                <c:formatCode>General</c:formatCode>
                <c:ptCount val="22"/>
                <c:pt idx="0">
                  <c:v>0</c:v>
                </c:pt>
                <c:pt idx="1">
                  <c:v>0.33</c:v>
                </c:pt>
                <c:pt idx="2">
                  <c:v>0.75</c:v>
                </c:pt>
                <c:pt idx="3">
                  <c:v>1</c:v>
                </c:pt>
                <c:pt idx="4">
                  <c:v>1.75</c:v>
                </c:pt>
                <c:pt idx="5">
                  <c:v>2</c:v>
                </c:pt>
                <c:pt idx="6">
                  <c:v>2.5</c:v>
                </c:pt>
                <c:pt idx="7">
                  <c:v>3</c:v>
                </c:pt>
                <c:pt idx="8">
                  <c:v>3.33</c:v>
                </c:pt>
                <c:pt idx="9">
                  <c:v>4</c:v>
                </c:pt>
                <c:pt idx="10">
                  <c:v>4.5</c:v>
                </c:pt>
                <c:pt idx="11">
                  <c:v>4.75</c:v>
                </c:pt>
                <c:pt idx="12">
                  <c:v>5.66</c:v>
                </c:pt>
                <c:pt idx="13">
                  <c:v>6.25</c:v>
                </c:pt>
                <c:pt idx="14">
                  <c:v>6.66</c:v>
                </c:pt>
                <c:pt idx="15">
                  <c:v>7.33</c:v>
                </c:pt>
                <c:pt idx="16">
                  <c:v>8</c:v>
                </c:pt>
                <c:pt idx="17">
                  <c:v>8.75</c:v>
                </c:pt>
                <c:pt idx="18">
                  <c:v>9.66</c:v>
                </c:pt>
                <c:pt idx="19">
                  <c:v>10.66</c:v>
                </c:pt>
                <c:pt idx="20">
                  <c:v>12</c:v>
                </c:pt>
                <c:pt idx="21">
                  <c:v>13.5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E0-42E3-B640-C1757742F631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Sheet1!$B$46:$B$67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</c:numCache>
            </c:numRef>
          </c:xVal>
          <c:yVal>
            <c:numRef>
              <c:f>Sheet1!$D$46:$D$67</c:f>
              <c:numCache>
                <c:formatCode>General</c:formatCode>
                <c:ptCount val="22"/>
                <c:pt idx="0">
                  <c:v>0</c:v>
                </c:pt>
                <c:pt idx="1">
                  <c:v>0.25</c:v>
                </c:pt>
                <c:pt idx="2">
                  <c:v>0.66</c:v>
                </c:pt>
                <c:pt idx="3">
                  <c:v>1</c:v>
                </c:pt>
                <c:pt idx="4">
                  <c:v>1.66</c:v>
                </c:pt>
                <c:pt idx="5">
                  <c:v>2</c:v>
                </c:pt>
                <c:pt idx="6">
                  <c:v>2.33</c:v>
                </c:pt>
                <c:pt idx="7">
                  <c:v>2.75</c:v>
                </c:pt>
                <c:pt idx="8">
                  <c:v>3.33</c:v>
                </c:pt>
                <c:pt idx="9">
                  <c:v>3.75</c:v>
                </c:pt>
                <c:pt idx="10">
                  <c:v>4.33</c:v>
                </c:pt>
                <c:pt idx="11">
                  <c:v>5</c:v>
                </c:pt>
                <c:pt idx="12">
                  <c:v>5.5</c:v>
                </c:pt>
                <c:pt idx="13">
                  <c:v>6</c:v>
                </c:pt>
                <c:pt idx="14">
                  <c:v>6.66</c:v>
                </c:pt>
                <c:pt idx="15">
                  <c:v>7.25</c:v>
                </c:pt>
                <c:pt idx="16">
                  <c:v>8</c:v>
                </c:pt>
                <c:pt idx="17">
                  <c:v>9</c:v>
                </c:pt>
                <c:pt idx="18">
                  <c:v>9.75</c:v>
                </c:pt>
                <c:pt idx="19">
                  <c:v>11</c:v>
                </c:pt>
                <c:pt idx="20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E0-42E3-B640-C1757742F631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Sheet1!$B$46:$B$67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</c:numCache>
            </c:numRef>
          </c:xVal>
          <c:yVal>
            <c:numRef>
              <c:f>Sheet1!$E$46:$E$67</c:f>
              <c:numCache>
                <c:formatCode>General</c:formatCode>
                <c:ptCount val="22"/>
                <c:pt idx="0">
                  <c:v>0</c:v>
                </c:pt>
                <c:pt idx="1">
                  <c:v>0.25</c:v>
                </c:pt>
                <c:pt idx="2">
                  <c:v>0.66</c:v>
                </c:pt>
                <c:pt idx="3">
                  <c:v>1</c:v>
                </c:pt>
                <c:pt idx="4">
                  <c:v>1.66</c:v>
                </c:pt>
                <c:pt idx="5">
                  <c:v>2</c:v>
                </c:pt>
                <c:pt idx="6">
                  <c:v>2.5</c:v>
                </c:pt>
                <c:pt idx="7">
                  <c:v>2.75</c:v>
                </c:pt>
                <c:pt idx="8">
                  <c:v>3.25</c:v>
                </c:pt>
                <c:pt idx="9">
                  <c:v>3.75</c:v>
                </c:pt>
                <c:pt idx="10">
                  <c:v>4.33</c:v>
                </c:pt>
                <c:pt idx="11">
                  <c:v>4.75</c:v>
                </c:pt>
                <c:pt idx="12">
                  <c:v>5.5</c:v>
                </c:pt>
                <c:pt idx="13">
                  <c:v>6</c:v>
                </c:pt>
                <c:pt idx="14">
                  <c:v>6.66</c:v>
                </c:pt>
                <c:pt idx="15">
                  <c:v>7.33</c:v>
                </c:pt>
                <c:pt idx="16">
                  <c:v>8</c:v>
                </c:pt>
                <c:pt idx="17">
                  <c:v>8.75</c:v>
                </c:pt>
                <c:pt idx="18">
                  <c:v>9.5</c:v>
                </c:pt>
                <c:pt idx="19">
                  <c:v>10.66</c:v>
                </c:pt>
                <c:pt idx="20">
                  <c:v>11.5</c:v>
                </c:pt>
                <c:pt idx="21">
                  <c:v>13.5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E0-42E3-B640-C1757742F631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Sheet1!$B$46:$B$67</c:f>
              <c:numCache>
                <c:formatCode>General</c:formatCode>
                <c:ptCount val="2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</c:numCache>
            </c:numRef>
          </c:xVal>
          <c:yVal>
            <c:numRef>
              <c:f>Sheet1!$F$46:$F$67</c:f>
              <c:numCache>
                <c:formatCode>General</c:formatCode>
                <c:ptCount val="22"/>
                <c:pt idx="0">
                  <c:v>0</c:v>
                </c:pt>
                <c:pt idx="1">
                  <c:v>0.27666666666666667</c:v>
                </c:pt>
                <c:pt idx="2">
                  <c:v>0.69000000000000006</c:v>
                </c:pt>
                <c:pt idx="3">
                  <c:v>1</c:v>
                </c:pt>
                <c:pt idx="4">
                  <c:v>1.6900000000000002</c:v>
                </c:pt>
                <c:pt idx="5">
                  <c:v>2</c:v>
                </c:pt>
                <c:pt idx="6">
                  <c:v>2.4433333333333334</c:v>
                </c:pt>
                <c:pt idx="7">
                  <c:v>2.8333333333333335</c:v>
                </c:pt>
                <c:pt idx="8">
                  <c:v>3.3033333333333332</c:v>
                </c:pt>
                <c:pt idx="9">
                  <c:v>3.8333333333333335</c:v>
                </c:pt>
                <c:pt idx="10">
                  <c:v>4.3866666666666667</c:v>
                </c:pt>
                <c:pt idx="11">
                  <c:v>4.833333333333333</c:v>
                </c:pt>
                <c:pt idx="12">
                  <c:v>5.5533333333333337</c:v>
                </c:pt>
                <c:pt idx="13">
                  <c:v>6.083333333333333</c:v>
                </c:pt>
                <c:pt idx="14">
                  <c:v>6.66</c:v>
                </c:pt>
                <c:pt idx="15">
                  <c:v>7.3033333333333337</c:v>
                </c:pt>
                <c:pt idx="16">
                  <c:v>8</c:v>
                </c:pt>
                <c:pt idx="17">
                  <c:v>8.8333333333333339</c:v>
                </c:pt>
                <c:pt idx="18">
                  <c:v>9.6366666666666667</c:v>
                </c:pt>
                <c:pt idx="19">
                  <c:v>10.773333333333333</c:v>
                </c:pt>
                <c:pt idx="20">
                  <c:v>11.833333333333334</c:v>
                </c:pt>
                <c:pt idx="21">
                  <c:v>13.5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E0-42E3-B640-C1757742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0.4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Sheet1!$B$69:$B$92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Sheet1!$C$69:$C$92</c:f>
              <c:numCache>
                <c:formatCode>General</c:formatCode>
                <c:ptCount val="24"/>
                <c:pt idx="0">
                  <c:v>0</c:v>
                </c:pt>
                <c:pt idx="1">
                  <c:v>0.25</c:v>
                </c:pt>
                <c:pt idx="2">
                  <c:v>0.66</c:v>
                </c:pt>
                <c:pt idx="3">
                  <c:v>0.75</c:v>
                </c:pt>
                <c:pt idx="4">
                  <c:v>1.5</c:v>
                </c:pt>
                <c:pt idx="5">
                  <c:v>1.75</c:v>
                </c:pt>
                <c:pt idx="6">
                  <c:v>2.25</c:v>
                </c:pt>
                <c:pt idx="7">
                  <c:v>2.66</c:v>
                </c:pt>
                <c:pt idx="8">
                  <c:v>3</c:v>
                </c:pt>
                <c:pt idx="9">
                  <c:v>3.5</c:v>
                </c:pt>
                <c:pt idx="10">
                  <c:v>4</c:v>
                </c:pt>
                <c:pt idx="11">
                  <c:v>4.5</c:v>
                </c:pt>
                <c:pt idx="12">
                  <c:v>5</c:v>
                </c:pt>
                <c:pt idx="13">
                  <c:v>5.66</c:v>
                </c:pt>
                <c:pt idx="14">
                  <c:v>6.25</c:v>
                </c:pt>
                <c:pt idx="15">
                  <c:v>6.75</c:v>
                </c:pt>
                <c:pt idx="16">
                  <c:v>7.25</c:v>
                </c:pt>
                <c:pt idx="17">
                  <c:v>8</c:v>
                </c:pt>
                <c:pt idx="18">
                  <c:v>8.75</c:v>
                </c:pt>
                <c:pt idx="19">
                  <c:v>9.66</c:v>
                </c:pt>
                <c:pt idx="20">
                  <c:v>10.5</c:v>
                </c:pt>
                <c:pt idx="21">
                  <c:v>11</c:v>
                </c:pt>
                <c:pt idx="22">
                  <c:v>12.5</c:v>
                </c:pt>
                <c:pt idx="23">
                  <c:v>13.75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26-4858-80A5-5EDB1347FC8E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Sheet1!$B$69:$B$92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Sheet1!$D$69:$D$92</c:f>
              <c:numCache>
                <c:formatCode>General</c:formatCode>
                <c:ptCount val="24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1.33</c:v>
                </c:pt>
                <c:pt idx="5">
                  <c:v>1.66</c:v>
                </c:pt>
                <c:pt idx="6">
                  <c:v>2</c:v>
                </c:pt>
                <c:pt idx="7">
                  <c:v>2.5</c:v>
                </c:pt>
                <c:pt idx="8">
                  <c:v>3</c:v>
                </c:pt>
                <c:pt idx="9">
                  <c:v>3.5</c:v>
                </c:pt>
                <c:pt idx="10">
                  <c:v>4</c:v>
                </c:pt>
                <c:pt idx="11">
                  <c:v>4.5</c:v>
                </c:pt>
                <c:pt idx="12">
                  <c:v>5</c:v>
                </c:pt>
                <c:pt idx="13">
                  <c:v>5.5</c:v>
                </c:pt>
                <c:pt idx="14">
                  <c:v>6.25</c:v>
                </c:pt>
                <c:pt idx="15">
                  <c:v>6.66</c:v>
                </c:pt>
                <c:pt idx="16">
                  <c:v>7.33</c:v>
                </c:pt>
                <c:pt idx="17">
                  <c:v>8</c:v>
                </c:pt>
                <c:pt idx="18">
                  <c:v>8.75</c:v>
                </c:pt>
                <c:pt idx="19">
                  <c:v>9.5</c:v>
                </c:pt>
                <c:pt idx="20">
                  <c:v>10.33</c:v>
                </c:pt>
                <c:pt idx="21">
                  <c:v>11.5</c:v>
                </c:pt>
                <c:pt idx="22">
                  <c:v>12.75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26-4858-80A5-5EDB1347FC8E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Sheet1!$B$69:$B$92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Sheet1!$E$69:$E$92</c:f>
              <c:numCache>
                <c:formatCode>General</c:formatCode>
                <c:ptCount val="24"/>
                <c:pt idx="0">
                  <c:v>0</c:v>
                </c:pt>
                <c:pt idx="1">
                  <c:v>0.25</c:v>
                </c:pt>
                <c:pt idx="2">
                  <c:v>0.66</c:v>
                </c:pt>
                <c:pt idx="3">
                  <c:v>1</c:v>
                </c:pt>
                <c:pt idx="4">
                  <c:v>1.5</c:v>
                </c:pt>
                <c:pt idx="5">
                  <c:v>1.75</c:v>
                </c:pt>
                <c:pt idx="6">
                  <c:v>2.33</c:v>
                </c:pt>
                <c:pt idx="7">
                  <c:v>2.75</c:v>
                </c:pt>
                <c:pt idx="8">
                  <c:v>3</c:v>
                </c:pt>
                <c:pt idx="9">
                  <c:v>3.66</c:v>
                </c:pt>
                <c:pt idx="10">
                  <c:v>4</c:v>
                </c:pt>
                <c:pt idx="11">
                  <c:v>4.66</c:v>
                </c:pt>
                <c:pt idx="12">
                  <c:v>5</c:v>
                </c:pt>
                <c:pt idx="13">
                  <c:v>5.66</c:v>
                </c:pt>
                <c:pt idx="14">
                  <c:v>6.25</c:v>
                </c:pt>
                <c:pt idx="15">
                  <c:v>6.66</c:v>
                </c:pt>
                <c:pt idx="16">
                  <c:v>7.33</c:v>
                </c:pt>
                <c:pt idx="17">
                  <c:v>8</c:v>
                </c:pt>
                <c:pt idx="18">
                  <c:v>8.66</c:v>
                </c:pt>
                <c:pt idx="19">
                  <c:v>9.33</c:v>
                </c:pt>
                <c:pt idx="20">
                  <c:v>10.25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26-4858-80A5-5EDB1347FC8E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Sheet1!$B$69:$B$92</c:f>
              <c:numCache>
                <c:formatCode>General</c:formatCode>
                <c:ptCount val="2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</c:numCache>
            </c:numRef>
          </c:xVal>
          <c:yVal>
            <c:numRef>
              <c:f>Sheet1!$F$69:$F$92</c:f>
              <c:numCache>
                <c:formatCode>General</c:formatCode>
                <c:ptCount val="24"/>
                <c:pt idx="0">
                  <c:v>0</c:v>
                </c:pt>
                <c:pt idx="1">
                  <c:v>0.25</c:v>
                </c:pt>
                <c:pt idx="2">
                  <c:v>0.6066666666666668</c:v>
                </c:pt>
                <c:pt idx="3">
                  <c:v>0.83333333333333337</c:v>
                </c:pt>
                <c:pt idx="4">
                  <c:v>1.4433333333333334</c:v>
                </c:pt>
                <c:pt idx="5">
                  <c:v>1.72</c:v>
                </c:pt>
                <c:pt idx="6">
                  <c:v>2.1933333333333334</c:v>
                </c:pt>
                <c:pt idx="7">
                  <c:v>2.6366666666666667</c:v>
                </c:pt>
                <c:pt idx="8">
                  <c:v>3</c:v>
                </c:pt>
                <c:pt idx="9">
                  <c:v>3.5533333333333332</c:v>
                </c:pt>
                <c:pt idx="10">
                  <c:v>4</c:v>
                </c:pt>
                <c:pt idx="11">
                  <c:v>4.5533333333333337</c:v>
                </c:pt>
                <c:pt idx="12">
                  <c:v>5</c:v>
                </c:pt>
                <c:pt idx="13">
                  <c:v>5.6066666666666665</c:v>
                </c:pt>
                <c:pt idx="14">
                  <c:v>6.25</c:v>
                </c:pt>
                <c:pt idx="15">
                  <c:v>6.69</c:v>
                </c:pt>
                <c:pt idx="16">
                  <c:v>7.3033333333333337</c:v>
                </c:pt>
                <c:pt idx="17">
                  <c:v>8</c:v>
                </c:pt>
                <c:pt idx="18">
                  <c:v>8.7200000000000006</c:v>
                </c:pt>
                <c:pt idx="19">
                  <c:v>9.4966666666666679</c:v>
                </c:pt>
                <c:pt idx="20">
                  <c:v>10.36</c:v>
                </c:pt>
                <c:pt idx="21">
                  <c:v>11.166666666666666</c:v>
                </c:pt>
                <c:pt idx="22">
                  <c:v>12.416666666666666</c:v>
                </c:pt>
                <c:pt idx="23">
                  <c:v>13.375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B26-4858-80A5-5EDB1347F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0.5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Sheet1!$B$94:$B$119</c:f>
              <c:numCache>
                <c:formatCode>General</c:formatCode>
                <c:ptCount val="2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</c:numCache>
            </c:numRef>
          </c:xVal>
          <c:yVal>
            <c:numRef>
              <c:f>Sheet1!$C$94:$C$119</c:f>
              <c:numCache>
                <c:formatCode>General</c:formatCode>
                <c:ptCount val="26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1.25</c:v>
                </c:pt>
                <c:pt idx="5">
                  <c:v>1.66</c:v>
                </c:pt>
                <c:pt idx="6">
                  <c:v>1.75</c:v>
                </c:pt>
                <c:pt idx="7">
                  <c:v>2.33</c:v>
                </c:pt>
                <c:pt idx="8">
                  <c:v>2.75</c:v>
                </c:pt>
                <c:pt idx="9">
                  <c:v>3.25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5.5</c:v>
                </c:pt>
                <c:pt idx="15">
                  <c:v>5.75</c:v>
                </c:pt>
                <c:pt idx="16">
                  <c:v>6.5</c:v>
                </c:pt>
                <c:pt idx="17">
                  <c:v>7</c:v>
                </c:pt>
                <c:pt idx="18">
                  <c:v>7.66</c:v>
                </c:pt>
                <c:pt idx="19">
                  <c:v>8.33</c:v>
                </c:pt>
                <c:pt idx="20">
                  <c:v>8.75</c:v>
                </c:pt>
                <c:pt idx="21">
                  <c:v>9.66</c:v>
                </c:pt>
                <c:pt idx="22">
                  <c:v>10.66</c:v>
                </c:pt>
                <c:pt idx="23">
                  <c:v>11.5</c:v>
                </c:pt>
                <c:pt idx="24">
                  <c:v>12.66</c:v>
                </c:pt>
                <c:pt idx="25">
                  <c:v>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DE-47EA-ABF2-AFF0F45985AA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Sheet1!$B$94:$B$119</c:f>
              <c:numCache>
                <c:formatCode>General</c:formatCode>
                <c:ptCount val="2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</c:numCache>
            </c:numRef>
          </c:xVal>
          <c:yVal>
            <c:numRef>
              <c:f>Sheet1!$D$94:$D$119</c:f>
              <c:numCache>
                <c:formatCode>General</c:formatCode>
                <c:ptCount val="26"/>
                <c:pt idx="0">
                  <c:v>0</c:v>
                </c:pt>
                <c:pt idx="1">
                  <c:v>0.25</c:v>
                </c:pt>
                <c:pt idx="2">
                  <c:v>0.66</c:v>
                </c:pt>
                <c:pt idx="3">
                  <c:v>0.75</c:v>
                </c:pt>
                <c:pt idx="4">
                  <c:v>1.33</c:v>
                </c:pt>
                <c:pt idx="5">
                  <c:v>1.66</c:v>
                </c:pt>
                <c:pt idx="6">
                  <c:v>2</c:v>
                </c:pt>
                <c:pt idx="7">
                  <c:v>2.5</c:v>
                </c:pt>
                <c:pt idx="8">
                  <c:v>3</c:v>
                </c:pt>
                <c:pt idx="9">
                  <c:v>3.33</c:v>
                </c:pt>
                <c:pt idx="10">
                  <c:v>3.66</c:v>
                </c:pt>
                <c:pt idx="11">
                  <c:v>4.25</c:v>
                </c:pt>
                <c:pt idx="12">
                  <c:v>4.75</c:v>
                </c:pt>
                <c:pt idx="13">
                  <c:v>5.33</c:v>
                </c:pt>
                <c:pt idx="14">
                  <c:v>5.75</c:v>
                </c:pt>
                <c:pt idx="15">
                  <c:v>6.25</c:v>
                </c:pt>
                <c:pt idx="16">
                  <c:v>7</c:v>
                </c:pt>
                <c:pt idx="17">
                  <c:v>7.66</c:v>
                </c:pt>
                <c:pt idx="18">
                  <c:v>8.25</c:v>
                </c:pt>
                <c:pt idx="19">
                  <c:v>8.75</c:v>
                </c:pt>
                <c:pt idx="20">
                  <c:v>9.33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DE-47EA-ABF2-AFF0F45985AA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Sheet1!$B$94:$B$119</c:f>
              <c:numCache>
                <c:formatCode>General</c:formatCode>
                <c:ptCount val="2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</c:numCache>
            </c:numRef>
          </c:xVal>
          <c:yVal>
            <c:numRef>
              <c:f>Sheet1!$E$94:$E$119</c:f>
              <c:numCache>
                <c:formatCode>General</c:formatCode>
                <c:ptCount val="26"/>
                <c:pt idx="0">
                  <c:v>0</c:v>
                </c:pt>
                <c:pt idx="1">
                  <c:v>0.25</c:v>
                </c:pt>
                <c:pt idx="2">
                  <c:v>0.66</c:v>
                </c:pt>
                <c:pt idx="3">
                  <c:v>0.75</c:v>
                </c:pt>
                <c:pt idx="4">
                  <c:v>1.33</c:v>
                </c:pt>
                <c:pt idx="5">
                  <c:v>1.75</c:v>
                </c:pt>
                <c:pt idx="6">
                  <c:v>2</c:v>
                </c:pt>
                <c:pt idx="7">
                  <c:v>2.66</c:v>
                </c:pt>
                <c:pt idx="8">
                  <c:v>3</c:v>
                </c:pt>
                <c:pt idx="9">
                  <c:v>3.33</c:v>
                </c:pt>
                <c:pt idx="10">
                  <c:v>3.75</c:v>
                </c:pt>
                <c:pt idx="11">
                  <c:v>4.33</c:v>
                </c:pt>
                <c:pt idx="12">
                  <c:v>4.75</c:v>
                </c:pt>
                <c:pt idx="13">
                  <c:v>5.33</c:v>
                </c:pt>
                <c:pt idx="14">
                  <c:v>6.25</c:v>
                </c:pt>
                <c:pt idx="15">
                  <c:v>6.5</c:v>
                </c:pt>
                <c:pt idx="16">
                  <c:v>7</c:v>
                </c:pt>
                <c:pt idx="17">
                  <c:v>7.66</c:v>
                </c:pt>
                <c:pt idx="18">
                  <c:v>8.25</c:v>
                </c:pt>
                <c:pt idx="19">
                  <c:v>8.75</c:v>
                </c:pt>
                <c:pt idx="20">
                  <c:v>9.33</c:v>
                </c:pt>
                <c:pt idx="21">
                  <c:v>10</c:v>
                </c:pt>
                <c:pt idx="22">
                  <c:v>10.75</c:v>
                </c:pt>
                <c:pt idx="23">
                  <c:v>12</c:v>
                </c:pt>
                <c:pt idx="24">
                  <c:v>13</c:v>
                </c:pt>
                <c:pt idx="25">
                  <c:v>14.25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DE-47EA-ABF2-AFF0F45985AA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Sheet1!$B$94:$B$119</c:f>
              <c:numCache>
                <c:formatCode>General</c:formatCode>
                <c:ptCount val="2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</c:numCache>
            </c:numRef>
          </c:xVal>
          <c:yVal>
            <c:numRef>
              <c:f>Sheet1!$F$94:$F$119</c:f>
              <c:numCache>
                <c:formatCode>General</c:formatCode>
                <c:ptCount val="26"/>
                <c:pt idx="0">
                  <c:v>0</c:v>
                </c:pt>
                <c:pt idx="1">
                  <c:v>0.25</c:v>
                </c:pt>
                <c:pt idx="2">
                  <c:v>0.6066666666666668</c:v>
                </c:pt>
                <c:pt idx="3">
                  <c:v>0.75</c:v>
                </c:pt>
                <c:pt idx="4">
                  <c:v>1.3033333333333335</c:v>
                </c:pt>
                <c:pt idx="5">
                  <c:v>1.6900000000000002</c:v>
                </c:pt>
                <c:pt idx="6">
                  <c:v>1.9166666666666667</c:v>
                </c:pt>
                <c:pt idx="7">
                  <c:v>2.4966666666666666</c:v>
                </c:pt>
                <c:pt idx="8">
                  <c:v>2.9166666666666665</c:v>
                </c:pt>
                <c:pt idx="9">
                  <c:v>3.3033333333333332</c:v>
                </c:pt>
                <c:pt idx="10">
                  <c:v>3.6366666666666667</c:v>
                </c:pt>
                <c:pt idx="11">
                  <c:v>4.1933333333333334</c:v>
                </c:pt>
                <c:pt idx="12">
                  <c:v>4.666666666666667</c:v>
                </c:pt>
                <c:pt idx="13">
                  <c:v>5.22</c:v>
                </c:pt>
                <c:pt idx="14">
                  <c:v>5.833333333333333</c:v>
                </c:pt>
                <c:pt idx="15">
                  <c:v>6.166666666666667</c:v>
                </c:pt>
                <c:pt idx="16">
                  <c:v>6.833333333333333</c:v>
                </c:pt>
                <c:pt idx="17">
                  <c:v>7.44</c:v>
                </c:pt>
                <c:pt idx="18">
                  <c:v>8.0533333333333328</c:v>
                </c:pt>
                <c:pt idx="19">
                  <c:v>8.61</c:v>
                </c:pt>
                <c:pt idx="20">
                  <c:v>9.1366666666666649</c:v>
                </c:pt>
                <c:pt idx="21">
                  <c:v>9.83</c:v>
                </c:pt>
                <c:pt idx="22">
                  <c:v>10.705</c:v>
                </c:pt>
                <c:pt idx="23">
                  <c:v>11.75</c:v>
                </c:pt>
                <c:pt idx="24">
                  <c:v>12.83</c:v>
                </c:pt>
                <c:pt idx="25">
                  <c:v>14.125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DE-47EA-ABF2-AFF0F4598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0.6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Sheet1!$B$121:$B$148</c:f>
              <c:numCache>
                <c:formatCode>General</c:formatCode>
                <c:ptCount val="2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</c:numCache>
            </c:numRef>
          </c:xVal>
          <c:yVal>
            <c:numRef>
              <c:f>Sheet1!$C$121:$C$148</c:f>
              <c:numCache>
                <c:formatCode>General</c:formatCode>
                <c:ptCount val="2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1.25</c:v>
                </c:pt>
                <c:pt idx="5">
                  <c:v>1.66</c:v>
                </c:pt>
                <c:pt idx="6">
                  <c:v>2</c:v>
                </c:pt>
                <c:pt idx="7">
                  <c:v>2.33</c:v>
                </c:pt>
                <c:pt idx="8">
                  <c:v>2.75</c:v>
                </c:pt>
                <c:pt idx="9">
                  <c:v>3.25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4.75</c:v>
                </c:pt>
                <c:pt idx="14">
                  <c:v>5.33</c:v>
                </c:pt>
                <c:pt idx="15">
                  <c:v>5.75</c:v>
                </c:pt>
                <c:pt idx="16">
                  <c:v>6.33</c:v>
                </c:pt>
                <c:pt idx="17">
                  <c:v>6.75</c:v>
                </c:pt>
                <c:pt idx="18">
                  <c:v>7.33</c:v>
                </c:pt>
                <c:pt idx="19">
                  <c:v>7.75</c:v>
                </c:pt>
                <c:pt idx="20">
                  <c:v>8.25</c:v>
                </c:pt>
                <c:pt idx="21">
                  <c:v>9</c:v>
                </c:pt>
                <c:pt idx="22">
                  <c:v>9.66</c:v>
                </c:pt>
                <c:pt idx="23">
                  <c:v>10.5</c:v>
                </c:pt>
                <c:pt idx="24">
                  <c:v>11.5</c:v>
                </c:pt>
                <c:pt idx="25">
                  <c:v>12.33</c:v>
                </c:pt>
                <c:pt idx="26">
                  <c:v>13.66</c:v>
                </c:pt>
                <c:pt idx="27">
                  <c:v>15.33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4F-4B66-9AD5-9C14ED854A14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Sheet1!$B$121:$B$148</c:f>
              <c:numCache>
                <c:formatCode>General</c:formatCode>
                <c:ptCount val="2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</c:numCache>
            </c:numRef>
          </c:xVal>
          <c:yVal>
            <c:numRef>
              <c:f>Sheet1!$D$121:$D$148</c:f>
              <c:numCache>
                <c:formatCode>General</c:formatCode>
                <c:ptCount val="2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1.25</c:v>
                </c:pt>
                <c:pt idx="5">
                  <c:v>1.66</c:v>
                </c:pt>
                <c:pt idx="6">
                  <c:v>2</c:v>
                </c:pt>
                <c:pt idx="7">
                  <c:v>2.5</c:v>
                </c:pt>
                <c:pt idx="8">
                  <c:v>3</c:v>
                </c:pt>
                <c:pt idx="9">
                  <c:v>3.25</c:v>
                </c:pt>
                <c:pt idx="10">
                  <c:v>3.66</c:v>
                </c:pt>
                <c:pt idx="11">
                  <c:v>4.25</c:v>
                </c:pt>
                <c:pt idx="12">
                  <c:v>4.75</c:v>
                </c:pt>
                <c:pt idx="13">
                  <c:v>5.25</c:v>
                </c:pt>
                <c:pt idx="14">
                  <c:v>5.66</c:v>
                </c:pt>
                <c:pt idx="15">
                  <c:v>6</c:v>
                </c:pt>
                <c:pt idx="16">
                  <c:v>6.66</c:v>
                </c:pt>
                <c:pt idx="17">
                  <c:v>7.33</c:v>
                </c:pt>
                <c:pt idx="18">
                  <c:v>7.75</c:v>
                </c:pt>
                <c:pt idx="19">
                  <c:v>8.5</c:v>
                </c:pt>
                <c:pt idx="20">
                  <c:v>9</c:v>
                </c:pt>
                <c:pt idx="21">
                  <c:v>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4F-4B66-9AD5-9C14ED854A14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Sheet1!$B$121:$B$148</c:f>
              <c:numCache>
                <c:formatCode>General</c:formatCode>
                <c:ptCount val="2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</c:numCache>
            </c:numRef>
          </c:xVal>
          <c:yVal>
            <c:numRef>
              <c:f>Sheet1!$E$121:$E$148</c:f>
              <c:numCache>
                <c:formatCode>General</c:formatCode>
                <c:ptCount val="2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1.25</c:v>
                </c:pt>
                <c:pt idx="5">
                  <c:v>1.5</c:v>
                </c:pt>
                <c:pt idx="6">
                  <c:v>2</c:v>
                </c:pt>
                <c:pt idx="7">
                  <c:v>2.33</c:v>
                </c:pt>
                <c:pt idx="8">
                  <c:v>2.75</c:v>
                </c:pt>
                <c:pt idx="9">
                  <c:v>3.25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5.33</c:v>
                </c:pt>
                <c:pt idx="15">
                  <c:v>5.66</c:v>
                </c:pt>
                <c:pt idx="16">
                  <c:v>6.25</c:v>
                </c:pt>
                <c:pt idx="17">
                  <c:v>6.75</c:v>
                </c:pt>
                <c:pt idx="18">
                  <c:v>7.33</c:v>
                </c:pt>
                <c:pt idx="19">
                  <c:v>7.75</c:v>
                </c:pt>
                <c:pt idx="20">
                  <c:v>8.33</c:v>
                </c:pt>
                <c:pt idx="21">
                  <c:v>9</c:v>
                </c:pt>
                <c:pt idx="22">
                  <c:v>9.75</c:v>
                </c:pt>
                <c:pt idx="23">
                  <c:v>10.5</c:v>
                </c:pt>
                <c:pt idx="24">
                  <c:v>11.33</c:v>
                </c:pt>
                <c:pt idx="25">
                  <c:v>12</c:v>
                </c:pt>
                <c:pt idx="26">
                  <c:v>13</c:v>
                </c:pt>
                <c:pt idx="27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84F-4B66-9AD5-9C14ED854A14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Sheet1!$B$121:$B$148</c:f>
              <c:numCache>
                <c:formatCode>General</c:formatCode>
                <c:ptCount val="2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</c:numCache>
            </c:numRef>
          </c:xVal>
          <c:yVal>
            <c:numRef>
              <c:f>Sheet1!$F$121:$F$148</c:f>
              <c:numCache>
                <c:formatCode>General</c:formatCode>
                <c:ptCount val="2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1.25</c:v>
                </c:pt>
                <c:pt idx="5">
                  <c:v>1.6066666666666667</c:v>
                </c:pt>
                <c:pt idx="6">
                  <c:v>2</c:v>
                </c:pt>
                <c:pt idx="7">
                  <c:v>2.3866666666666667</c:v>
                </c:pt>
                <c:pt idx="8">
                  <c:v>2.8333333333333335</c:v>
                </c:pt>
                <c:pt idx="9">
                  <c:v>3.25</c:v>
                </c:pt>
                <c:pt idx="10">
                  <c:v>3.5533333333333332</c:v>
                </c:pt>
                <c:pt idx="11">
                  <c:v>4.083333333333333</c:v>
                </c:pt>
                <c:pt idx="12">
                  <c:v>4.583333333333333</c:v>
                </c:pt>
                <c:pt idx="13">
                  <c:v>5</c:v>
                </c:pt>
                <c:pt idx="14">
                  <c:v>5.44</c:v>
                </c:pt>
                <c:pt idx="15">
                  <c:v>5.8033333333333337</c:v>
                </c:pt>
                <c:pt idx="16">
                  <c:v>6.413333333333334</c:v>
                </c:pt>
                <c:pt idx="17">
                  <c:v>6.9433333333333325</c:v>
                </c:pt>
                <c:pt idx="18">
                  <c:v>7.47</c:v>
                </c:pt>
                <c:pt idx="19">
                  <c:v>8</c:v>
                </c:pt>
                <c:pt idx="20">
                  <c:v>8.5266666666666655</c:v>
                </c:pt>
                <c:pt idx="21">
                  <c:v>9.1666666666666661</c:v>
                </c:pt>
                <c:pt idx="22">
                  <c:v>9.7050000000000001</c:v>
                </c:pt>
                <c:pt idx="23">
                  <c:v>10.5</c:v>
                </c:pt>
                <c:pt idx="24">
                  <c:v>11.414999999999999</c:v>
                </c:pt>
                <c:pt idx="25">
                  <c:v>12.164999999999999</c:v>
                </c:pt>
                <c:pt idx="26">
                  <c:v>13.33</c:v>
                </c:pt>
                <c:pt idx="27">
                  <c:v>15.164999999999999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84F-4B66-9AD5-9C14ED854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0.7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Sheet1!$B$150:$B$181</c:f>
              <c:numCache>
                <c:formatCode>General</c:formatCode>
                <c:ptCount val="3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</c:numCache>
            </c:numRef>
          </c:xVal>
          <c:yVal>
            <c:numRef>
              <c:f>Sheet1!$C$150:$C$181</c:f>
              <c:numCache>
                <c:formatCode>General</c:formatCode>
                <c:ptCount val="3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1.33</c:v>
                </c:pt>
                <c:pt idx="6">
                  <c:v>1.75</c:v>
                </c:pt>
                <c:pt idx="7">
                  <c:v>2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4.33</c:v>
                </c:pt>
                <c:pt idx="14">
                  <c:v>4.75</c:v>
                </c:pt>
                <c:pt idx="15">
                  <c:v>5.25</c:v>
                </c:pt>
                <c:pt idx="16">
                  <c:v>5.5</c:v>
                </c:pt>
                <c:pt idx="17">
                  <c:v>5.75</c:v>
                </c:pt>
                <c:pt idx="18">
                  <c:v>6.33</c:v>
                </c:pt>
                <c:pt idx="19">
                  <c:v>6.75</c:v>
                </c:pt>
                <c:pt idx="20">
                  <c:v>7.33</c:v>
                </c:pt>
                <c:pt idx="21">
                  <c:v>7.75</c:v>
                </c:pt>
                <c:pt idx="22">
                  <c:v>8.25</c:v>
                </c:pt>
                <c:pt idx="23">
                  <c:v>8.75</c:v>
                </c:pt>
                <c:pt idx="24">
                  <c:v>9.33</c:v>
                </c:pt>
                <c:pt idx="25">
                  <c:v>9.75</c:v>
                </c:pt>
                <c:pt idx="26">
                  <c:v>10.5</c:v>
                </c:pt>
                <c:pt idx="27">
                  <c:v>11.25</c:v>
                </c:pt>
                <c:pt idx="28">
                  <c:v>12</c:v>
                </c:pt>
                <c:pt idx="29">
                  <c:v>13</c:v>
                </c:pt>
                <c:pt idx="30">
                  <c:v>14.33</c:v>
                </c:pt>
                <c:pt idx="31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1D-43CB-9BC8-0D79A392C643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Sheet1!$B$150:$B$181</c:f>
              <c:numCache>
                <c:formatCode>General</c:formatCode>
                <c:ptCount val="3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</c:numCache>
            </c:numRef>
          </c:xVal>
          <c:yVal>
            <c:numRef>
              <c:f>Sheet1!$D$150:$D$181</c:f>
              <c:numCache>
                <c:formatCode>General</c:formatCode>
                <c:ptCount val="3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1.33</c:v>
                </c:pt>
                <c:pt idx="6">
                  <c:v>1.75</c:v>
                </c:pt>
                <c:pt idx="7">
                  <c:v>2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4.33</c:v>
                </c:pt>
                <c:pt idx="14">
                  <c:v>4.75</c:v>
                </c:pt>
                <c:pt idx="15">
                  <c:v>5.25</c:v>
                </c:pt>
                <c:pt idx="16">
                  <c:v>5.66</c:v>
                </c:pt>
                <c:pt idx="17">
                  <c:v>6.25</c:v>
                </c:pt>
                <c:pt idx="18">
                  <c:v>6.75</c:v>
                </c:pt>
                <c:pt idx="19">
                  <c:v>7.25</c:v>
                </c:pt>
                <c:pt idx="20">
                  <c:v>7.66</c:v>
                </c:pt>
                <c:pt idx="21">
                  <c:v>8.25</c:v>
                </c:pt>
                <c:pt idx="22">
                  <c:v>8.75</c:v>
                </c:pt>
                <c:pt idx="23">
                  <c:v>9.33</c:v>
                </c:pt>
                <c:pt idx="24">
                  <c:v>10</c:v>
                </c:pt>
                <c:pt idx="25">
                  <c:v>10.5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1D-43CB-9BC8-0D79A392C643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Sheet1!$B$150:$B$181</c:f>
              <c:numCache>
                <c:formatCode>General</c:formatCode>
                <c:ptCount val="3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</c:numCache>
            </c:numRef>
          </c:xVal>
          <c:yVal>
            <c:numRef>
              <c:f>Sheet1!$E$150:$E$181</c:f>
              <c:numCache>
                <c:formatCode>General</c:formatCode>
                <c:ptCount val="3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1.33</c:v>
                </c:pt>
                <c:pt idx="6">
                  <c:v>1.75</c:v>
                </c:pt>
                <c:pt idx="7">
                  <c:v>2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4.33</c:v>
                </c:pt>
                <c:pt idx="14">
                  <c:v>4.75</c:v>
                </c:pt>
                <c:pt idx="15">
                  <c:v>5.25</c:v>
                </c:pt>
                <c:pt idx="16">
                  <c:v>5.66</c:v>
                </c:pt>
                <c:pt idx="17">
                  <c:v>6</c:v>
                </c:pt>
                <c:pt idx="18">
                  <c:v>6.5</c:v>
                </c:pt>
                <c:pt idx="19">
                  <c:v>7</c:v>
                </c:pt>
                <c:pt idx="20">
                  <c:v>7.33</c:v>
                </c:pt>
                <c:pt idx="21">
                  <c:v>7.75</c:v>
                </c:pt>
                <c:pt idx="22">
                  <c:v>8.33</c:v>
                </c:pt>
                <c:pt idx="23">
                  <c:v>8.75</c:v>
                </c:pt>
                <c:pt idx="24">
                  <c:v>9.33</c:v>
                </c:pt>
                <c:pt idx="25">
                  <c:v>9.75</c:v>
                </c:pt>
                <c:pt idx="26">
                  <c:v>10.5</c:v>
                </c:pt>
                <c:pt idx="27">
                  <c:v>11.25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1D-43CB-9BC8-0D79A392C643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Sheet1!$B$150:$B$181</c:f>
              <c:numCache>
                <c:formatCode>General</c:formatCode>
                <c:ptCount val="3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</c:numCache>
            </c:numRef>
          </c:xVal>
          <c:yVal>
            <c:numRef>
              <c:f>Sheet1!$F$150:$F$181</c:f>
              <c:numCache>
                <c:formatCode>General</c:formatCode>
                <c:ptCount val="32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1.33</c:v>
                </c:pt>
                <c:pt idx="6">
                  <c:v>1.75</c:v>
                </c:pt>
                <c:pt idx="7">
                  <c:v>2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4.33</c:v>
                </c:pt>
                <c:pt idx="14">
                  <c:v>4.75</c:v>
                </c:pt>
                <c:pt idx="15">
                  <c:v>5.25</c:v>
                </c:pt>
                <c:pt idx="16">
                  <c:v>5.6066666666666665</c:v>
                </c:pt>
                <c:pt idx="17">
                  <c:v>6</c:v>
                </c:pt>
                <c:pt idx="18">
                  <c:v>6.5266666666666664</c:v>
                </c:pt>
                <c:pt idx="19">
                  <c:v>7</c:v>
                </c:pt>
                <c:pt idx="20">
                  <c:v>7.44</c:v>
                </c:pt>
                <c:pt idx="21">
                  <c:v>7.916666666666667</c:v>
                </c:pt>
                <c:pt idx="22">
                  <c:v>8.4433333333333334</c:v>
                </c:pt>
                <c:pt idx="23">
                  <c:v>8.9433333333333334</c:v>
                </c:pt>
                <c:pt idx="24">
                  <c:v>9.5533333333333328</c:v>
                </c:pt>
                <c:pt idx="25">
                  <c:v>10</c:v>
                </c:pt>
                <c:pt idx="26">
                  <c:v>10.5</c:v>
                </c:pt>
                <c:pt idx="27">
                  <c:v>11.25</c:v>
                </c:pt>
                <c:pt idx="28">
                  <c:v>12</c:v>
                </c:pt>
                <c:pt idx="29">
                  <c:v>13</c:v>
                </c:pt>
                <c:pt idx="30">
                  <c:v>14.164999999999999</c:v>
                </c:pt>
                <c:pt idx="31">
                  <c:v>16.5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1D-43CB-9BC8-0D79A392C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Variability of 0.8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Test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Sheet1!$B$183:$B$220</c:f>
              <c:numCache>
                <c:formatCode>General</c:formatCode>
                <c:ptCount val="3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</c:numCache>
            </c:numRef>
          </c:xVal>
          <c:yVal>
            <c:numRef>
              <c:f>Sheet1!$C$183:$C$220</c:f>
              <c:numCache>
                <c:formatCode>General</c:formatCode>
                <c:ptCount val="38"/>
                <c:pt idx="0">
                  <c:v>0</c:v>
                </c:pt>
                <c:pt idx="1">
                  <c:v>0.25</c:v>
                </c:pt>
                <c:pt idx="2">
                  <c:v>0.33</c:v>
                </c:pt>
                <c:pt idx="3">
                  <c:v>0.66</c:v>
                </c:pt>
                <c:pt idx="4">
                  <c:v>0.75</c:v>
                </c:pt>
                <c:pt idx="5">
                  <c:v>1</c:v>
                </c:pt>
                <c:pt idx="6">
                  <c:v>1.5</c:v>
                </c:pt>
                <c:pt idx="7">
                  <c:v>1.75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3.25</c:v>
                </c:pt>
                <c:pt idx="12">
                  <c:v>3.5</c:v>
                </c:pt>
                <c:pt idx="13">
                  <c:v>3.75</c:v>
                </c:pt>
                <c:pt idx="14">
                  <c:v>4.33</c:v>
                </c:pt>
                <c:pt idx="15">
                  <c:v>4.75</c:v>
                </c:pt>
                <c:pt idx="16">
                  <c:v>5</c:v>
                </c:pt>
                <c:pt idx="17">
                  <c:v>5.5</c:v>
                </c:pt>
                <c:pt idx="18">
                  <c:v>5.75</c:v>
                </c:pt>
                <c:pt idx="19">
                  <c:v>6.25</c:v>
                </c:pt>
                <c:pt idx="20">
                  <c:v>7</c:v>
                </c:pt>
                <c:pt idx="21">
                  <c:v>7.5</c:v>
                </c:pt>
                <c:pt idx="22">
                  <c:v>7.75</c:v>
                </c:pt>
                <c:pt idx="23">
                  <c:v>8.25</c:v>
                </c:pt>
                <c:pt idx="24">
                  <c:v>8.66</c:v>
                </c:pt>
                <c:pt idx="25">
                  <c:v>9</c:v>
                </c:pt>
                <c:pt idx="26">
                  <c:v>9.5</c:v>
                </c:pt>
                <c:pt idx="27">
                  <c:v>10</c:v>
                </c:pt>
                <c:pt idx="28">
                  <c:v>10.5</c:v>
                </c:pt>
                <c:pt idx="29">
                  <c:v>11</c:v>
                </c:pt>
                <c:pt idx="30">
                  <c:v>11.5</c:v>
                </c:pt>
                <c:pt idx="31">
                  <c:v>12</c:v>
                </c:pt>
                <c:pt idx="32">
                  <c:v>12.75</c:v>
                </c:pt>
                <c:pt idx="33">
                  <c:v>13.5</c:v>
                </c:pt>
                <c:pt idx="34">
                  <c:v>14.33</c:v>
                </c:pt>
                <c:pt idx="35">
                  <c:v>15.25</c:v>
                </c:pt>
                <c:pt idx="36">
                  <c:v>16.329999999999998</c:v>
                </c:pt>
                <c:pt idx="37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AB-4EF1-AE9C-3F0F86A45580}"/>
            </c:ext>
          </c:extLst>
        </c:ser>
        <c:ser>
          <c:idx val="2"/>
          <c:order val="1"/>
          <c:tx>
            <c:v>Test 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Sheet1!$B$183:$B$220</c:f>
              <c:numCache>
                <c:formatCode>General</c:formatCode>
                <c:ptCount val="3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</c:numCache>
            </c:numRef>
          </c:xVal>
          <c:yVal>
            <c:numRef>
              <c:f>Sheet1!$D$183:$D$220</c:f>
              <c:numCache>
                <c:formatCode>General</c:formatCode>
                <c:ptCount val="38"/>
                <c:pt idx="0">
                  <c:v>0</c:v>
                </c:pt>
                <c:pt idx="1">
                  <c:v>0.25</c:v>
                </c:pt>
                <c:pt idx="2">
                  <c:v>0.33</c:v>
                </c:pt>
                <c:pt idx="3">
                  <c:v>0.66</c:v>
                </c:pt>
                <c:pt idx="4">
                  <c:v>0.75</c:v>
                </c:pt>
                <c:pt idx="5">
                  <c:v>1</c:v>
                </c:pt>
                <c:pt idx="6">
                  <c:v>1.33</c:v>
                </c:pt>
                <c:pt idx="7">
                  <c:v>1.66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3</c:v>
                </c:pt>
                <c:pt idx="12">
                  <c:v>3.33</c:v>
                </c:pt>
                <c:pt idx="13">
                  <c:v>3.66</c:v>
                </c:pt>
                <c:pt idx="14">
                  <c:v>4.25</c:v>
                </c:pt>
                <c:pt idx="15">
                  <c:v>4.5</c:v>
                </c:pt>
                <c:pt idx="16">
                  <c:v>4.75</c:v>
                </c:pt>
                <c:pt idx="17">
                  <c:v>5.25</c:v>
                </c:pt>
                <c:pt idx="18">
                  <c:v>5.66</c:v>
                </c:pt>
                <c:pt idx="19">
                  <c:v>6</c:v>
                </c:pt>
                <c:pt idx="20">
                  <c:v>6.5</c:v>
                </c:pt>
                <c:pt idx="21">
                  <c:v>7</c:v>
                </c:pt>
                <c:pt idx="22">
                  <c:v>7.33</c:v>
                </c:pt>
                <c:pt idx="23">
                  <c:v>7.75</c:v>
                </c:pt>
                <c:pt idx="24">
                  <c:v>8.25</c:v>
                </c:pt>
                <c:pt idx="25">
                  <c:v>8.66</c:v>
                </c:pt>
                <c:pt idx="26">
                  <c:v>9</c:v>
                </c:pt>
                <c:pt idx="27">
                  <c:v>9.5</c:v>
                </c:pt>
                <c:pt idx="28">
                  <c:v>10</c:v>
                </c:pt>
                <c:pt idx="29">
                  <c:v>10.75</c:v>
                </c:pt>
                <c:pt idx="30">
                  <c:v>11.25</c:v>
                </c:pt>
                <c:pt idx="31">
                  <c:v>11.75</c:v>
                </c:pt>
                <c:pt idx="32">
                  <c:v>12.33</c:v>
                </c:pt>
                <c:pt idx="33">
                  <c:v>13</c:v>
                </c:pt>
                <c:pt idx="34">
                  <c:v>13.75</c:v>
                </c:pt>
                <c:pt idx="35">
                  <c:v>15.5</c:v>
                </c:pt>
                <c:pt idx="36">
                  <c:v>16.5</c:v>
                </c:pt>
                <c:pt idx="37">
                  <c:v>18.5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AB-4EF1-AE9C-3F0F86A45580}"/>
            </c:ext>
          </c:extLst>
        </c:ser>
        <c:ser>
          <c:idx val="3"/>
          <c:order val="2"/>
          <c:tx>
            <c:v>Test 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Sheet1!$B$183:$B$220</c:f>
              <c:numCache>
                <c:formatCode>General</c:formatCode>
                <c:ptCount val="3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</c:numCache>
            </c:numRef>
          </c:xVal>
          <c:yVal>
            <c:numRef>
              <c:f>Sheet1!$E$183:$E$220</c:f>
              <c:numCache>
                <c:formatCode>General</c:formatCode>
                <c:ptCount val="38"/>
                <c:pt idx="0">
                  <c:v>0</c:v>
                </c:pt>
                <c:pt idx="1">
                  <c:v>0.25</c:v>
                </c:pt>
                <c:pt idx="2">
                  <c:v>0.33</c:v>
                </c:pt>
                <c:pt idx="3">
                  <c:v>0.66</c:v>
                </c:pt>
                <c:pt idx="4">
                  <c:v>0.75</c:v>
                </c:pt>
                <c:pt idx="5">
                  <c:v>1</c:v>
                </c:pt>
                <c:pt idx="6">
                  <c:v>1.5</c:v>
                </c:pt>
                <c:pt idx="7">
                  <c:v>1.75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3.25</c:v>
                </c:pt>
                <c:pt idx="12">
                  <c:v>3.66</c:v>
                </c:pt>
                <c:pt idx="13">
                  <c:v>3.75</c:v>
                </c:pt>
                <c:pt idx="14">
                  <c:v>4.33</c:v>
                </c:pt>
                <c:pt idx="15">
                  <c:v>4.75</c:v>
                </c:pt>
                <c:pt idx="16">
                  <c:v>5</c:v>
                </c:pt>
                <c:pt idx="17">
                  <c:v>5.5</c:v>
                </c:pt>
                <c:pt idx="18">
                  <c:v>5.75</c:v>
                </c:pt>
                <c:pt idx="19">
                  <c:v>6.25</c:v>
                </c:pt>
                <c:pt idx="20">
                  <c:v>6.66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8.33</c:v>
                </c:pt>
                <c:pt idx="25">
                  <c:v>8.75</c:v>
                </c:pt>
                <c:pt idx="26">
                  <c:v>9.33</c:v>
                </c:pt>
                <c:pt idx="27">
                  <c:v>9.66</c:v>
                </c:pt>
                <c:pt idx="28">
                  <c:v>10</c:v>
                </c:pt>
                <c:pt idx="29">
                  <c:v>10.66</c:v>
                </c:pt>
                <c:pt idx="30">
                  <c:v>11</c:v>
                </c:pt>
                <c:pt idx="31">
                  <c:v>11.75</c:v>
                </c:pt>
                <c:pt idx="32">
                  <c:v>12.25</c:v>
                </c:pt>
                <c:pt idx="33">
                  <c:v>13</c:v>
                </c:pt>
                <c:pt idx="34">
                  <c:v>13.66</c:v>
                </c:pt>
                <c:pt idx="35">
                  <c:v>15</c:v>
                </c:pt>
                <c:pt idx="36">
                  <c:v>16</c:v>
                </c:pt>
                <c:pt idx="37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AB-4EF1-AE9C-3F0F86A45580}"/>
            </c:ext>
          </c:extLst>
        </c:ser>
        <c:ser>
          <c:idx val="0"/>
          <c:order val="3"/>
          <c:tx>
            <c:v>Mean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Sheet1!$B$183:$B$220</c:f>
              <c:numCache>
                <c:formatCode>General</c:formatCode>
                <c:ptCount val="3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</c:numCache>
            </c:numRef>
          </c:xVal>
          <c:yVal>
            <c:numRef>
              <c:f>Sheet1!$F$183:$F$220</c:f>
              <c:numCache>
                <c:formatCode>General</c:formatCode>
                <c:ptCount val="38"/>
                <c:pt idx="0">
                  <c:v>0</c:v>
                </c:pt>
                <c:pt idx="1">
                  <c:v>0.25</c:v>
                </c:pt>
                <c:pt idx="2">
                  <c:v>0.33</c:v>
                </c:pt>
                <c:pt idx="3">
                  <c:v>0.66</c:v>
                </c:pt>
                <c:pt idx="4">
                  <c:v>0.75</c:v>
                </c:pt>
                <c:pt idx="5">
                  <c:v>1</c:v>
                </c:pt>
                <c:pt idx="6">
                  <c:v>1.4433333333333334</c:v>
                </c:pt>
                <c:pt idx="7">
                  <c:v>1.72</c:v>
                </c:pt>
                <c:pt idx="8">
                  <c:v>2.1666666666666665</c:v>
                </c:pt>
                <c:pt idx="9">
                  <c:v>2.4166666666666665</c:v>
                </c:pt>
                <c:pt idx="10">
                  <c:v>2.6666666666666665</c:v>
                </c:pt>
                <c:pt idx="11">
                  <c:v>3.1666666666666665</c:v>
                </c:pt>
                <c:pt idx="12">
                  <c:v>3.4966666666666666</c:v>
                </c:pt>
                <c:pt idx="13">
                  <c:v>3.72</c:v>
                </c:pt>
                <c:pt idx="14">
                  <c:v>4.3033333333333337</c:v>
                </c:pt>
                <c:pt idx="15">
                  <c:v>4.666666666666667</c:v>
                </c:pt>
                <c:pt idx="16">
                  <c:v>4.916666666666667</c:v>
                </c:pt>
                <c:pt idx="17">
                  <c:v>5.416666666666667</c:v>
                </c:pt>
                <c:pt idx="18">
                  <c:v>5.72</c:v>
                </c:pt>
                <c:pt idx="19">
                  <c:v>6.166666666666667</c:v>
                </c:pt>
                <c:pt idx="20">
                  <c:v>6.72</c:v>
                </c:pt>
                <c:pt idx="21">
                  <c:v>7.25</c:v>
                </c:pt>
                <c:pt idx="22">
                  <c:v>7.5266666666666664</c:v>
                </c:pt>
                <c:pt idx="23">
                  <c:v>7.916666666666667</c:v>
                </c:pt>
                <c:pt idx="24">
                  <c:v>8.413333333333334</c:v>
                </c:pt>
                <c:pt idx="25">
                  <c:v>8.8033333333333328</c:v>
                </c:pt>
                <c:pt idx="26">
                  <c:v>9.2766666666666655</c:v>
                </c:pt>
                <c:pt idx="27">
                  <c:v>9.7200000000000006</c:v>
                </c:pt>
                <c:pt idx="28">
                  <c:v>10.166666666666666</c:v>
                </c:pt>
                <c:pt idx="29">
                  <c:v>10.803333333333333</c:v>
                </c:pt>
                <c:pt idx="30">
                  <c:v>11.25</c:v>
                </c:pt>
                <c:pt idx="31">
                  <c:v>11.833333333333334</c:v>
                </c:pt>
                <c:pt idx="32">
                  <c:v>12.443333333333333</c:v>
                </c:pt>
                <c:pt idx="33">
                  <c:v>13.166666666666666</c:v>
                </c:pt>
                <c:pt idx="34">
                  <c:v>13.913333333333332</c:v>
                </c:pt>
                <c:pt idx="35">
                  <c:v>15.25</c:v>
                </c:pt>
                <c:pt idx="36">
                  <c:v>16.276666666666667</c:v>
                </c:pt>
                <c:pt idx="37">
                  <c:v>18.5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AB-4EF1-AE9C-3F0F86A45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013503"/>
        <c:axId val="852025151"/>
      </c:scatterChart>
      <c:valAx>
        <c:axId val="852013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Applied 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25151"/>
        <c:crosses val="autoZero"/>
        <c:crossBetween val="midCat"/>
      </c:valAx>
      <c:valAx>
        <c:axId val="852025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0135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304164</xdr:colOff>
      <xdr:row>21</xdr:row>
      <xdr:rowOff>108584</xdr:rowOff>
    </xdr:from>
    <xdr:to>
      <xdr:col>26</xdr:col>
      <xdr:colOff>105409</xdr:colOff>
      <xdr:row>39</xdr:row>
      <xdr:rowOff>175259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182A7C-A353-4E6F-9F93-B2E1E626BE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240030</xdr:colOff>
      <xdr:row>8</xdr:row>
      <xdr:rowOff>50482</xdr:rowOff>
    </xdr:from>
    <xdr:to>
      <xdr:col>17</xdr:col>
      <xdr:colOff>116205</xdr:colOff>
      <xdr:row>27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210431-BB20-4FAA-9211-CBEB991B02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238125</xdr:colOff>
      <xdr:row>28</xdr:row>
      <xdr:rowOff>47625</xdr:rowOff>
    </xdr:from>
    <xdr:to>
      <xdr:col>17</xdr:col>
      <xdr:colOff>106680</xdr:colOff>
      <xdr:row>47</xdr:row>
      <xdr:rowOff>50483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EEFC2F-EE4E-473F-895F-FDC3881E48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49</xdr:row>
      <xdr:rowOff>0</xdr:rowOff>
    </xdr:from>
    <xdr:to>
      <xdr:col>16</xdr:col>
      <xdr:colOff>474345</xdr:colOff>
      <xdr:row>68</xdr:row>
      <xdr:rowOff>4763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DA6149-D490-4C6C-AFE2-2A1F719B7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70</xdr:row>
      <xdr:rowOff>0</xdr:rowOff>
    </xdr:from>
    <xdr:to>
      <xdr:col>16</xdr:col>
      <xdr:colOff>478155</xdr:colOff>
      <xdr:row>89</xdr:row>
      <xdr:rowOff>6668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755791-60A0-451D-A587-A89BFC733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93</xdr:row>
      <xdr:rowOff>0</xdr:rowOff>
    </xdr:from>
    <xdr:to>
      <xdr:col>16</xdr:col>
      <xdr:colOff>474345</xdr:colOff>
      <xdr:row>112</xdr:row>
      <xdr:rowOff>8573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2AD7650-823F-4A0F-92CF-4F8FEF596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120</xdr:row>
      <xdr:rowOff>0</xdr:rowOff>
    </xdr:from>
    <xdr:to>
      <xdr:col>16</xdr:col>
      <xdr:colOff>478155</xdr:colOff>
      <xdr:row>139</xdr:row>
      <xdr:rowOff>10478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68165B6-0900-4AFD-B644-C64265349D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243840</xdr:colOff>
      <xdr:row>149</xdr:row>
      <xdr:rowOff>121920</xdr:rowOff>
    </xdr:from>
    <xdr:to>
      <xdr:col>17</xdr:col>
      <xdr:colOff>116205</xdr:colOff>
      <xdr:row>168</xdr:row>
      <xdr:rowOff>141923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2139B3C-3D26-466B-B08E-6FF9CABDC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447675</xdr:colOff>
      <xdr:row>174</xdr:row>
      <xdr:rowOff>133350</xdr:rowOff>
    </xdr:from>
    <xdr:to>
      <xdr:col>18</xdr:col>
      <xdr:colOff>312420</xdr:colOff>
      <xdr:row>193</xdr:row>
      <xdr:rowOff>153353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633E0FC-9AFB-498D-B0F6-A1C329DB9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1E0AD-8841-4669-A599-95884A3B8027}">
  <dimension ref="A1:V227"/>
  <sheetViews>
    <sheetView tabSelected="1" workbookViewId="0">
      <selection activeCell="R5" sqref="R5"/>
    </sheetView>
  </sheetViews>
  <sheetFormatPr defaultRowHeight="14.4" x14ac:dyDescent="0.3"/>
  <cols>
    <col min="1" max="1" width="16.77734375" bestFit="1" customWidth="1"/>
    <col min="2" max="2" width="16.6640625" bestFit="1" customWidth="1"/>
  </cols>
  <sheetData>
    <row r="1" spans="1:22" x14ac:dyDescent="0.3">
      <c r="A1" t="s">
        <v>0</v>
      </c>
      <c r="B1" t="s">
        <v>3</v>
      </c>
      <c r="C1" t="s">
        <v>1</v>
      </c>
    </row>
    <row r="2" spans="1:22" x14ac:dyDescent="0.3">
      <c r="B2">
        <v>220</v>
      </c>
      <c r="C2" s="1">
        <v>0</v>
      </c>
    </row>
    <row r="3" spans="1:22" x14ac:dyDescent="0.3">
      <c r="A3">
        <f>200-B3</f>
        <v>0</v>
      </c>
      <c r="B3">
        <v>200</v>
      </c>
      <c r="C3" s="1">
        <v>0.75</v>
      </c>
      <c r="D3">
        <v>0</v>
      </c>
      <c r="E3">
        <v>0</v>
      </c>
      <c r="F3">
        <v>0</v>
      </c>
      <c r="G3">
        <f>AVERAGE(D3:F3)</f>
        <v>0</v>
      </c>
    </row>
    <row r="4" spans="1:22" x14ac:dyDescent="0.3">
      <c r="A4">
        <f t="shared" ref="A4:A8" si="0">200-B4</f>
        <v>20</v>
      </c>
      <c r="B4">
        <v>180</v>
      </c>
      <c r="C4" s="1">
        <v>1.75</v>
      </c>
      <c r="D4">
        <v>0.75</v>
      </c>
      <c r="E4">
        <v>0.66</v>
      </c>
      <c r="F4">
        <v>0.66</v>
      </c>
      <c r="G4">
        <f t="shared" ref="G4:G9" si="1">AVERAGE(D4:F4)</f>
        <v>0.69000000000000006</v>
      </c>
    </row>
    <row r="5" spans="1:22" x14ac:dyDescent="0.3">
      <c r="A5">
        <f t="shared" si="0"/>
        <v>40</v>
      </c>
      <c r="B5">
        <v>160</v>
      </c>
      <c r="C5" s="1">
        <v>2.75</v>
      </c>
      <c r="D5">
        <v>1.75</v>
      </c>
      <c r="E5">
        <v>1.5</v>
      </c>
      <c r="F5">
        <v>1.66</v>
      </c>
      <c r="G5">
        <f t="shared" si="1"/>
        <v>1.6366666666666667</v>
      </c>
    </row>
    <row r="6" spans="1:22" x14ac:dyDescent="0.3">
      <c r="A6">
        <f t="shared" si="0"/>
        <v>60</v>
      </c>
      <c r="B6">
        <v>140</v>
      </c>
      <c r="C6" s="1">
        <v>3.5</v>
      </c>
      <c r="D6">
        <v>3</v>
      </c>
      <c r="E6">
        <v>2.75</v>
      </c>
      <c r="F6">
        <v>2.75</v>
      </c>
      <c r="G6">
        <f t="shared" si="1"/>
        <v>2.8333333333333335</v>
      </c>
    </row>
    <row r="7" spans="1:22" x14ac:dyDescent="0.3">
      <c r="A7">
        <f t="shared" si="0"/>
        <v>80</v>
      </c>
      <c r="B7">
        <v>120</v>
      </c>
      <c r="C7" s="1">
        <v>5</v>
      </c>
      <c r="D7">
        <v>4.25</v>
      </c>
      <c r="E7">
        <v>4</v>
      </c>
      <c r="F7">
        <v>3.75</v>
      </c>
      <c r="G7">
        <f t="shared" si="1"/>
        <v>4</v>
      </c>
    </row>
    <row r="8" spans="1:22" x14ac:dyDescent="0.3">
      <c r="A8">
        <f t="shared" si="0"/>
        <v>100</v>
      </c>
      <c r="B8">
        <v>100</v>
      </c>
      <c r="C8" s="1">
        <v>6.75</v>
      </c>
      <c r="D8">
        <v>6</v>
      </c>
      <c r="E8">
        <v>5.66</v>
      </c>
      <c r="F8">
        <v>5.66</v>
      </c>
      <c r="G8">
        <f t="shared" si="1"/>
        <v>5.7733333333333334</v>
      </c>
    </row>
    <row r="9" spans="1:22" x14ac:dyDescent="0.3">
      <c r="A9">
        <f>200-B9</f>
        <v>120</v>
      </c>
      <c r="B9" s="1">
        <v>80</v>
      </c>
      <c r="C9" s="1" t="s">
        <v>2</v>
      </c>
      <c r="D9" s="1">
        <v>8.5</v>
      </c>
      <c r="E9" s="1">
        <v>7</v>
      </c>
      <c r="F9" s="1">
        <v>7.66</v>
      </c>
      <c r="G9">
        <f t="shared" si="1"/>
        <v>7.72</v>
      </c>
    </row>
    <row r="10" spans="1:22" x14ac:dyDescent="0.3">
      <c r="A10" t="s">
        <v>4</v>
      </c>
      <c r="B10" t="s">
        <v>7</v>
      </c>
    </row>
    <row r="11" spans="1:22" x14ac:dyDescent="0.3">
      <c r="A11">
        <f>140-B11</f>
        <v>0</v>
      </c>
      <c r="B11">
        <v>140</v>
      </c>
      <c r="C11" s="2">
        <v>0</v>
      </c>
      <c r="D11">
        <v>0</v>
      </c>
      <c r="E11">
        <v>0</v>
      </c>
      <c r="F11">
        <f>AVERAGE(C11:E11)</f>
        <v>0</v>
      </c>
      <c r="R11" s="3">
        <v>150</v>
      </c>
      <c r="S11" s="3">
        <v>0</v>
      </c>
      <c r="T11" s="3">
        <v>0</v>
      </c>
      <c r="U11" s="3">
        <v>0</v>
      </c>
      <c r="V11" s="3">
        <f>AVERAGE(S11:U11)</f>
        <v>0</v>
      </c>
    </row>
    <row r="12" spans="1:22" x14ac:dyDescent="0.3">
      <c r="A12">
        <f t="shared" ref="A12:A18" si="2">140-B12</f>
        <v>20</v>
      </c>
      <c r="B12">
        <v>120</v>
      </c>
      <c r="C12" s="2">
        <v>0.75</v>
      </c>
      <c r="D12">
        <v>0.66</v>
      </c>
      <c r="E12">
        <v>0.75</v>
      </c>
      <c r="F12">
        <f t="shared" ref="F12:F18" si="3">AVERAGE(C12:E12)</f>
        <v>0.72000000000000008</v>
      </c>
      <c r="R12" s="3">
        <v>140</v>
      </c>
      <c r="S12" s="3">
        <v>0.25</v>
      </c>
      <c r="T12" s="3">
        <v>0.33</v>
      </c>
      <c r="U12" s="3">
        <v>0.33</v>
      </c>
      <c r="V12" s="3">
        <f t="shared" ref="V12:V18" si="4">AVERAGE(S12:U12)</f>
        <v>0.3033333333333334</v>
      </c>
    </row>
    <row r="13" spans="1:22" x14ac:dyDescent="0.3">
      <c r="A13">
        <f t="shared" si="2"/>
        <v>40</v>
      </c>
      <c r="B13">
        <v>100</v>
      </c>
      <c r="C13" s="2">
        <v>1</v>
      </c>
      <c r="D13">
        <v>1</v>
      </c>
      <c r="E13">
        <v>1.5</v>
      </c>
      <c r="F13">
        <f t="shared" si="3"/>
        <v>1.1666666666666667</v>
      </c>
      <c r="R13" s="3">
        <v>120</v>
      </c>
      <c r="S13" s="3">
        <v>0.75</v>
      </c>
      <c r="T13" s="3">
        <v>0.75</v>
      </c>
      <c r="U13" s="3">
        <v>0.75</v>
      </c>
      <c r="V13" s="3">
        <f t="shared" si="4"/>
        <v>0.75</v>
      </c>
    </row>
    <row r="14" spans="1:22" x14ac:dyDescent="0.3">
      <c r="A14">
        <f t="shared" si="2"/>
        <v>60</v>
      </c>
      <c r="B14">
        <v>80</v>
      </c>
      <c r="C14" s="2">
        <v>1.5</v>
      </c>
      <c r="D14">
        <v>1.66</v>
      </c>
      <c r="E14">
        <v>1.75</v>
      </c>
      <c r="F14">
        <f t="shared" si="3"/>
        <v>1.6366666666666667</v>
      </c>
      <c r="R14" s="3">
        <v>100</v>
      </c>
      <c r="S14" s="3">
        <v>1.25</v>
      </c>
      <c r="T14" s="3">
        <v>1.5</v>
      </c>
      <c r="U14" s="3">
        <v>1.25</v>
      </c>
      <c r="V14" s="3">
        <f t="shared" si="4"/>
        <v>1.3333333333333333</v>
      </c>
    </row>
    <row r="15" spans="1:22" x14ac:dyDescent="0.3">
      <c r="A15">
        <f t="shared" si="2"/>
        <v>80</v>
      </c>
      <c r="B15">
        <v>60</v>
      </c>
      <c r="C15" s="2">
        <v>2</v>
      </c>
      <c r="D15">
        <v>2</v>
      </c>
      <c r="E15">
        <v>2.33</v>
      </c>
      <c r="F15">
        <f t="shared" si="3"/>
        <v>2.11</v>
      </c>
      <c r="R15" s="3">
        <v>80</v>
      </c>
      <c r="S15" s="3">
        <v>1.75</v>
      </c>
      <c r="T15" s="3">
        <v>1.75</v>
      </c>
      <c r="U15" s="3">
        <v>1.75</v>
      </c>
      <c r="V15" s="3">
        <f t="shared" si="4"/>
        <v>1.75</v>
      </c>
    </row>
    <row r="16" spans="1:22" x14ac:dyDescent="0.3">
      <c r="A16">
        <f t="shared" si="2"/>
        <v>100</v>
      </c>
      <c r="B16">
        <v>40</v>
      </c>
      <c r="C16" s="2">
        <v>2.5</v>
      </c>
      <c r="D16">
        <v>2.5</v>
      </c>
      <c r="E16">
        <v>2.75</v>
      </c>
      <c r="F16">
        <f t="shared" si="3"/>
        <v>2.5833333333333335</v>
      </c>
      <c r="R16" s="3">
        <v>60</v>
      </c>
      <c r="S16" s="3">
        <v>2.25</v>
      </c>
      <c r="T16" s="3">
        <v>2.5</v>
      </c>
      <c r="U16" s="3">
        <v>2.33</v>
      </c>
      <c r="V16" s="3">
        <f t="shared" si="4"/>
        <v>2.36</v>
      </c>
    </row>
    <row r="17" spans="1:22" x14ac:dyDescent="0.3">
      <c r="A17">
        <f t="shared" si="2"/>
        <v>120</v>
      </c>
      <c r="B17">
        <v>20</v>
      </c>
      <c r="C17" s="2">
        <v>3.25</v>
      </c>
      <c r="D17">
        <v>3.25</v>
      </c>
      <c r="E17">
        <v>3.5</v>
      </c>
      <c r="F17">
        <f t="shared" si="3"/>
        <v>3.3333333333333335</v>
      </c>
      <c r="R17" s="3">
        <v>50</v>
      </c>
      <c r="S17" s="3">
        <v>2.75</v>
      </c>
      <c r="T17" s="3">
        <v>2.75</v>
      </c>
      <c r="U17" s="3">
        <v>2.66</v>
      </c>
      <c r="V17" s="3">
        <f t="shared" si="4"/>
        <v>2.72</v>
      </c>
    </row>
    <row r="18" spans="1:22" x14ac:dyDescent="0.3">
      <c r="A18">
        <f t="shared" si="2"/>
        <v>140</v>
      </c>
      <c r="B18">
        <v>0</v>
      </c>
      <c r="C18" s="2">
        <v>3.75</v>
      </c>
      <c r="D18">
        <v>3.75</v>
      </c>
      <c r="E18">
        <v>4</v>
      </c>
      <c r="F18">
        <f t="shared" si="3"/>
        <v>3.8333333333333335</v>
      </c>
      <c r="R18" s="3">
        <v>0</v>
      </c>
      <c r="S18" s="3">
        <v>4.25</v>
      </c>
      <c r="T18" s="3">
        <v>4.25</v>
      </c>
      <c r="U18" s="3">
        <v>4</v>
      </c>
      <c r="V18" s="3">
        <f t="shared" si="4"/>
        <v>4.166666666666667</v>
      </c>
    </row>
    <row r="19" spans="1:22" x14ac:dyDescent="0.3">
      <c r="A19">
        <v>160</v>
      </c>
      <c r="C19" s="2"/>
      <c r="D19">
        <v>4.75</v>
      </c>
      <c r="E19">
        <v>5.25</v>
      </c>
      <c r="F19">
        <f>AVERAGE(D19:E19)</f>
        <v>5</v>
      </c>
    </row>
    <row r="20" spans="1:22" x14ac:dyDescent="0.3">
      <c r="A20">
        <v>180</v>
      </c>
      <c r="D20">
        <v>5.66</v>
      </c>
      <c r="E20">
        <v>5.66</v>
      </c>
      <c r="F20">
        <f t="shared" ref="F20:F26" si="5">AVERAGE(D20:E20)</f>
        <v>5.66</v>
      </c>
    </row>
    <row r="21" spans="1:22" x14ac:dyDescent="0.3">
      <c r="A21">
        <v>200</v>
      </c>
      <c r="D21">
        <v>6.33</v>
      </c>
      <c r="E21">
        <v>6.5</v>
      </c>
      <c r="F21">
        <f t="shared" si="5"/>
        <v>6.415</v>
      </c>
    </row>
    <row r="22" spans="1:22" x14ac:dyDescent="0.3">
      <c r="A22">
        <v>220</v>
      </c>
      <c r="D22">
        <v>7</v>
      </c>
      <c r="E22">
        <v>7.33</v>
      </c>
      <c r="F22">
        <f>AVERAGE(D22:E22)</f>
        <v>7.165</v>
      </c>
    </row>
    <row r="23" spans="1:22" x14ac:dyDescent="0.3">
      <c r="A23">
        <v>240</v>
      </c>
      <c r="D23">
        <v>7.75</v>
      </c>
      <c r="E23">
        <v>7.75</v>
      </c>
      <c r="F23">
        <f t="shared" si="5"/>
        <v>7.75</v>
      </c>
    </row>
    <row r="24" spans="1:22" x14ac:dyDescent="0.3">
      <c r="A24">
        <v>260</v>
      </c>
      <c r="D24">
        <v>8.5</v>
      </c>
      <c r="E24">
        <v>8.75</v>
      </c>
      <c r="F24">
        <f t="shared" si="5"/>
        <v>8.625</v>
      </c>
    </row>
    <row r="25" spans="1:22" x14ac:dyDescent="0.3">
      <c r="A25">
        <v>280</v>
      </c>
      <c r="D25">
        <v>9.75</v>
      </c>
      <c r="E25">
        <v>10</v>
      </c>
      <c r="F25">
        <f t="shared" si="5"/>
        <v>9.875</v>
      </c>
    </row>
    <row r="26" spans="1:22" x14ac:dyDescent="0.3">
      <c r="A26">
        <v>300</v>
      </c>
      <c r="D26">
        <v>11.75</v>
      </c>
      <c r="E26">
        <v>11.5</v>
      </c>
      <c r="F26">
        <f t="shared" si="5"/>
        <v>11.625</v>
      </c>
    </row>
    <row r="27" spans="1:22" x14ac:dyDescent="0.3">
      <c r="E27" t="s">
        <v>18</v>
      </c>
    </row>
    <row r="28" spans="1:22" x14ac:dyDescent="0.3">
      <c r="A28" t="s">
        <v>5</v>
      </c>
      <c r="B28">
        <v>0</v>
      </c>
      <c r="C28">
        <v>0</v>
      </c>
      <c r="D28">
        <v>0</v>
      </c>
      <c r="E28">
        <v>0</v>
      </c>
      <c r="F28">
        <f>AVERAGE(C28:E28)</f>
        <v>0</v>
      </c>
    </row>
    <row r="29" spans="1:22" x14ac:dyDescent="0.3">
      <c r="A29" t="s">
        <v>6</v>
      </c>
      <c r="B29">
        <v>20</v>
      </c>
      <c r="C29">
        <v>0.66</v>
      </c>
      <c r="D29">
        <v>0.75</v>
      </c>
      <c r="E29">
        <v>0.5</v>
      </c>
      <c r="F29">
        <f t="shared" ref="F29:F92" si="6">AVERAGE(C29:E29)</f>
        <v>0.63666666666666671</v>
      </c>
    </row>
    <row r="30" spans="1:22" x14ac:dyDescent="0.3">
      <c r="B30">
        <v>40</v>
      </c>
      <c r="C30">
        <v>0.75</v>
      </c>
      <c r="D30">
        <v>1</v>
      </c>
      <c r="E30">
        <v>0.75</v>
      </c>
      <c r="F30">
        <f t="shared" si="6"/>
        <v>0.83333333333333337</v>
      </c>
    </row>
    <row r="31" spans="1:22" x14ac:dyDescent="0.3">
      <c r="B31">
        <v>60</v>
      </c>
      <c r="C31">
        <v>1.5</v>
      </c>
      <c r="D31">
        <v>1.75</v>
      </c>
      <c r="E31">
        <v>1.33</v>
      </c>
      <c r="F31">
        <f t="shared" si="6"/>
        <v>1.5266666666666666</v>
      </c>
    </row>
    <row r="32" spans="1:22" x14ac:dyDescent="0.3">
      <c r="B32">
        <v>80</v>
      </c>
      <c r="C32">
        <v>1.75</v>
      </c>
      <c r="D32">
        <v>2.33</v>
      </c>
      <c r="E32">
        <v>1.75</v>
      </c>
      <c r="F32">
        <f t="shared" si="6"/>
        <v>1.9433333333333334</v>
      </c>
    </row>
    <row r="33" spans="1:6" x14ac:dyDescent="0.3">
      <c r="B33">
        <v>100</v>
      </c>
      <c r="C33">
        <v>2.33</v>
      </c>
      <c r="D33">
        <v>2.75</v>
      </c>
      <c r="E33">
        <v>2.33</v>
      </c>
      <c r="F33">
        <f t="shared" si="6"/>
        <v>2.4700000000000002</v>
      </c>
    </row>
    <row r="34" spans="1:6" x14ac:dyDescent="0.3">
      <c r="B34">
        <v>120</v>
      </c>
      <c r="C34">
        <v>2.75</v>
      </c>
      <c r="D34">
        <v>3.25</v>
      </c>
      <c r="E34">
        <v>2.75</v>
      </c>
      <c r="F34">
        <f t="shared" si="6"/>
        <v>2.9166666666666665</v>
      </c>
    </row>
    <row r="35" spans="1:6" x14ac:dyDescent="0.3">
      <c r="B35">
        <v>140</v>
      </c>
      <c r="C35">
        <v>3.25</v>
      </c>
      <c r="D35">
        <v>3.66</v>
      </c>
      <c r="E35">
        <v>3.25</v>
      </c>
      <c r="F35">
        <f t="shared" si="6"/>
        <v>3.3866666666666667</v>
      </c>
    </row>
    <row r="36" spans="1:6" x14ac:dyDescent="0.3">
      <c r="B36">
        <v>160</v>
      </c>
      <c r="C36">
        <v>3.75</v>
      </c>
      <c r="D36">
        <v>4.25</v>
      </c>
      <c r="E36">
        <v>3.75</v>
      </c>
      <c r="F36">
        <f t="shared" si="6"/>
        <v>3.9166666666666665</v>
      </c>
    </row>
    <row r="37" spans="1:6" x14ac:dyDescent="0.3">
      <c r="B37">
        <v>180</v>
      </c>
      <c r="C37">
        <v>4.25</v>
      </c>
      <c r="D37">
        <v>4.75</v>
      </c>
      <c r="E37">
        <v>4.66</v>
      </c>
      <c r="F37">
        <f t="shared" si="6"/>
        <v>4.5533333333333337</v>
      </c>
    </row>
    <row r="38" spans="1:6" x14ac:dyDescent="0.3">
      <c r="B38">
        <v>200</v>
      </c>
      <c r="C38">
        <v>4.75</v>
      </c>
      <c r="D38">
        <v>5.66</v>
      </c>
      <c r="E38">
        <v>5.25</v>
      </c>
      <c r="F38">
        <f t="shared" si="6"/>
        <v>5.22</v>
      </c>
    </row>
    <row r="39" spans="1:6" x14ac:dyDescent="0.3">
      <c r="B39">
        <v>220</v>
      </c>
      <c r="C39">
        <v>6</v>
      </c>
      <c r="D39">
        <v>6.33</v>
      </c>
      <c r="E39">
        <v>6</v>
      </c>
      <c r="F39">
        <f t="shared" si="6"/>
        <v>6.1099999999999994</v>
      </c>
    </row>
    <row r="40" spans="1:6" x14ac:dyDescent="0.3">
      <c r="B40">
        <v>240</v>
      </c>
      <c r="C40">
        <v>6.75</v>
      </c>
      <c r="D40">
        <v>6.75</v>
      </c>
      <c r="E40">
        <v>6.75</v>
      </c>
      <c r="F40">
        <f t="shared" si="6"/>
        <v>6.75</v>
      </c>
    </row>
    <row r="41" spans="1:6" x14ac:dyDescent="0.3">
      <c r="B41">
        <v>260</v>
      </c>
      <c r="C41">
        <v>7.75</v>
      </c>
      <c r="D41">
        <v>7.66</v>
      </c>
      <c r="E41">
        <v>7.75</v>
      </c>
      <c r="F41">
        <f t="shared" si="6"/>
        <v>7.72</v>
      </c>
    </row>
    <row r="42" spans="1:6" x14ac:dyDescent="0.3">
      <c r="B42">
        <v>280</v>
      </c>
      <c r="C42">
        <v>8.66</v>
      </c>
      <c r="D42">
        <v>8.5</v>
      </c>
      <c r="E42">
        <v>8.75</v>
      </c>
      <c r="F42">
        <f t="shared" si="6"/>
        <v>8.6366666666666667</v>
      </c>
    </row>
    <row r="43" spans="1:6" x14ac:dyDescent="0.3">
      <c r="B43">
        <v>300</v>
      </c>
      <c r="C43">
        <v>9.5</v>
      </c>
      <c r="D43">
        <v>9.33</v>
      </c>
      <c r="E43">
        <v>10.33</v>
      </c>
      <c r="F43">
        <f t="shared" si="6"/>
        <v>9.7199999999999989</v>
      </c>
    </row>
    <row r="44" spans="1:6" x14ac:dyDescent="0.3">
      <c r="B44">
        <v>320</v>
      </c>
      <c r="C44">
        <v>11</v>
      </c>
      <c r="D44">
        <v>10.75</v>
      </c>
      <c r="E44">
        <v>11</v>
      </c>
      <c r="F44">
        <f t="shared" si="6"/>
        <v>10.916666666666666</v>
      </c>
    </row>
    <row r="45" spans="1:6" x14ac:dyDescent="0.3">
      <c r="D45" s="4" t="s">
        <v>19</v>
      </c>
      <c r="E45" s="4" t="s">
        <v>24</v>
      </c>
    </row>
    <row r="46" spans="1:6" x14ac:dyDescent="0.3">
      <c r="A46" t="s">
        <v>8</v>
      </c>
      <c r="B46">
        <v>0</v>
      </c>
      <c r="C46">
        <v>0</v>
      </c>
      <c r="D46">
        <v>0</v>
      </c>
      <c r="E46">
        <v>0</v>
      </c>
      <c r="F46">
        <f t="shared" si="6"/>
        <v>0</v>
      </c>
    </row>
    <row r="47" spans="1:6" x14ac:dyDescent="0.3">
      <c r="A47" t="s">
        <v>6</v>
      </c>
      <c r="B47">
        <v>20</v>
      </c>
      <c r="C47">
        <v>0.33</v>
      </c>
      <c r="D47">
        <v>0.25</v>
      </c>
      <c r="E47">
        <v>0.25</v>
      </c>
      <c r="F47">
        <f t="shared" si="6"/>
        <v>0.27666666666666667</v>
      </c>
    </row>
    <row r="48" spans="1:6" x14ac:dyDescent="0.3">
      <c r="B48">
        <v>40</v>
      </c>
      <c r="C48">
        <v>0.75</v>
      </c>
      <c r="D48">
        <v>0.66</v>
      </c>
      <c r="E48">
        <v>0.66</v>
      </c>
      <c r="F48">
        <f t="shared" si="6"/>
        <v>0.69000000000000006</v>
      </c>
    </row>
    <row r="49" spans="2:6" x14ac:dyDescent="0.3">
      <c r="B49">
        <v>60</v>
      </c>
      <c r="C49">
        <v>1</v>
      </c>
      <c r="D49">
        <v>1</v>
      </c>
      <c r="E49">
        <v>1</v>
      </c>
      <c r="F49">
        <f t="shared" si="6"/>
        <v>1</v>
      </c>
    </row>
    <row r="50" spans="2:6" x14ac:dyDescent="0.3">
      <c r="B50">
        <v>80</v>
      </c>
      <c r="C50">
        <v>1.75</v>
      </c>
      <c r="D50">
        <v>1.66</v>
      </c>
      <c r="E50">
        <v>1.66</v>
      </c>
      <c r="F50">
        <f t="shared" si="6"/>
        <v>1.6900000000000002</v>
      </c>
    </row>
    <row r="51" spans="2:6" x14ac:dyDescent="0.3">
      <c r="B51">
        <v>100</v>
      </c>
      <c r="C51">
        <v>2</v>
      </c>
      <c r="D51">
        <v>2</v>
      </c>
      <c r="E51">
        <v>2</v>
      </c>
      <c r="F51">
        <f t="shared" si="6"/>
        <v>2</v>
      </c>
    </row>
    <row r="52" spans="2:6" x14ac:dyDescent="0.3">
      <c r="B52">
        <v>120</v>
      </c>
      <c r="C52">
        <v>2.5</v>
      </c>
      <c r="D52">
        <v>2.33</v>
      </c>
      <c r="E52">
        <v>2.5</v>
      </c>
      <c r="F52">
        <f t="shared" si="6"/>
        <v>2.4433333333333334</v>
      </c>
    </row>
    <row r="53" spans="2:6" x14ac:dyDescent="0.3">
      <c r="B53">
        <v>140</v>
      </c>
      <c r="C53">
        <v>3</v>
      </c>
      <c r="D53">
        <v>2.75</v>
      </c>
      <c r="E53">
        <v>2.75</v>
      </c>
      <c r="F53">
        <f t="shared" si="6"/>
        <v>2.8333333333333335</v>
      </c>
    </row>
    <row r="54" spans="2:6" x14ac:dyDescent="0.3">
      <c r="B54">
        <v>160</v>
      </c>
      <c r="C54">
        <v>3.33</v>
      </c>
      <c r="D54">
        <v>3.33</v>
      </c>
      <c r="E54">
        <v>3.25</v>
      </c>
      <c r="F54">
        <f t="shared" si="6"/>
        <v>3.3033333333333332</v>
      </c>
    </row>
    <row r="55" spans="2:6" x14ac:dyDescent="0.3">
      <c r="B55">
        <v>180</v>
      </c>
      <c r="C55">
        <v>4</v>
      </c>
      <c r="D55">
        <v>3.75</v>
      </c>
      <c r="E55">
        <v>3.75</v>
      </c>
      <c r="F55">
        <f t="shared" si="6"/>
        <v>3.8333333333333335</v>
      </c>
    </row>
    <row r="56" spans="2:6" x14ac:dyDescent="0.3">
      <c r="B56">
        <v>200</v>
      </c>
      <c r="C56">
        <v>4.5</v>
      </c>
      <c r="D56">
        <v>4.33</v>
      </c>
      <c r="E56">
        <v>4.33</v>
      </c>
      <c r="F56">
        <f t="shared" si="6"/>
        <v>4.3866666666666667</v>
      </c>
    </row>
    <row r="57" spans="2:6" x14ac:dyDescent="0.3">
      <c r="B57">
        <v>220</v>
      </c>
      <c r="C57">
        <v>4.75</v>
      </c>
      <c r="D57">
        <v>5</v>
      </c>
      <c r="E57">
        <v>4.75</v>
      </c>
      <c r="F57">
        <f t="shared" si="6"/>
        <v>4.833333333333333</v>
      </c>
    </row>
    <row r="58" spans="2:6" x14ac:dyDescent="0.3">
      <c r="B58">
        <v>240</v>
      </c>
      <c r="C58">
        <v>5.66</v>
      </c>
      <c r="D58">
        <v>5.5</v>
      </c>
      <c r="E58">
        <v>5.5</v>
      </c>
      <c r="F58">
        <f t="shared" si="6"/>
        <v>5.5533333333333337</v>
      </c>
    </row>
    <row r="59" spans="2:6" x14ac:dyDescent="0.3">
      <c r="B59">
        <v>260</v>
      </c>
      <c r="C59">
        <v>6.25</v>
      </c>
      <c r="D59">
        <v>6</v>
      </c>
      <c r="E59">
        <v>6</v>
      </c>
      <c r="F59">
        <f t="shared" si="6"/>
        <v>6.083333333333333</v>
      </c>
    </row>
    <row r="60" spans="2:6" x14ac:dyDescent="0.3">
      <c r="B60">
        <v>280</v>
      </c>
      <c r="C60">
        <v>6.66</v>
      </c>
      <c r="D60">
        <v>6.66</v>
      </c>
      <c r="E60">
        <v>6.66</v>
      </c>
      <c r="F60">
        <f t="shared" si="6"/>
        <v>6.66</v>
      </c>
    </row>
    <row r="61" spans="2:6" x14ac:dyDescent="0.3">
      <c r="B61">
        <v>300</v>
      </c>
      <c r="C61">
        <v>7.33</v>
      </c>
      <c r="D61">
        <v>7.25</v>
      </c>
      <c r="E61">
        <v>7.33</v>
      </c>
      <c r="F61">
        <f t="shared" si="6"/>
        <v>7.3033333333333337</v>
      </c>
    </row>
    <row r="62" spans="2:6" x14ac:dyDescent="0.3">
      <c r="B62">
        <v>320</v>
      </c>
      <c r="C62">
        <v>8</v>
      </c>
      <c r="D62">
        <v>8</v>
      </c>
      <c r="E62">
        <v>8</v>
      </c>
      <c r="F62">
        <f t="shared" si="6"/>
        <v>8</v>
      </c>
    </row>
    <row r="63" spans="2:6" x14ac:dyDescent="0.3">
      <c r="B63">
        <v>340</v>
      </c>
      <c r="C63">
        <v>8.75</v>
      </c>
      <c r="D63">
        <v>9</v>
      </c>
      <c r="E63">
        <v>8.75</v>
      </c>
      <c r="F63">
        <f t="shared" si="6"/>
        <v>8.8333333333333339</v>
      </c>
    </row>
    <row r="64" spans="2:6" x14ac:dyDescent="0.3">
      <c r="B64">
        <v>360</v>
      </c>
      <c r="C64">
        <v>9.66</v>
      </c>
      <c r="D64">
        <v>9.75</v>
      </c>
      <c r="E64">
        <v>9.5</v>
      </c>
      <c r="F64">
        <f t="shared" si="6"/>
        <v>9.6366666666666667</v>
      </c>
    </row>
    <row r="65" spans="1:6" x14ac:dyDescent="0.3">
      <c r="B65">
        <v>380</v>
      </c>
      <c r="C65">
        <v>10.66</v>
      </c>
      <c r="D65">
        <v>11</v>
      </c>
      <c r="E65">
        <v>10.66</v>
      </c>
      <c r="F65">
        <f t="shared" si="6"/>
        <v>10.773333333333333</v>
      </c>
    </row>
    <row r="66" spans="1:6" x14ac:dyDescent="0.3">
      <c r="B66">
        <v>400</v>
      </c>
      <c r="C66">
        <v>12</v>
      </c>
      <c r="D66">
        <v>12</v>
      </c>
      <c r="E66">
        <v>11.5</v>
      </c>
      <c r="F66">
        <f t="shared" si="6"/>
        <v>11.833333333333334</v>
      </c>
    </row>
    <row r="67" spans="1:6" x14ac:dyDescent="0.3">
      <c r="B67">
        <v>420</v>
      </c>
      <c r="C67">
        <v>13.5</v>
      </c>
      <c r="E67">
        <v>13.5</v>
      </c>
      <c r="F67">
        <f t="shared" si="6"/>
        <v>13.5</v>
      </c>
    </row>
    <row r="68" spans="1:6" x14ac:dyDescent="0.3">
      <c r="D68" s="4" t="s">
        <v>19</v>
      </c>
      <c r="E68" s="4" t="s">
        <v>25</v>
      </c>
    </row>
    <row r="69" spans="1:6" x14ac:dyDescent="0.3">
      <c r="A69" t="s">
        <v>9</v>
      </c>
      <c r="B69">
        <v>0</v>
      </c>
      <c r="C69">
        <v>0</v>
      </c>
      <c r="D69">
        <v>0</v>
      </c>
      <c r="E69">
        <v>0</v>
      </c>
      <c r="F69">
        <f t="shared" si="6"/>
        <v>0</v>
      </c>
    </row>
    <row r="70" spans="1:6" x14ac:dyDescent="0.3">
      <c r="A70" t="s">
        <v>10</v>
      </c>
      <c r="B70">
        <v>20</v>
      </c>
      <c r="C70">
        <v>0.25</v>
      </c>
      <c r="D70">
        <v>0.25</v>
      </c>
      <c r="E70">
        <v>0.25</v>
      </c>
      <c r="F70">
        <f t="shared" si="6"/>
        <v>0.25</v>
      </c>
    </row>
    <row r="71" spans="1:6" x14ac:dyDescent="0.3">
      <c r="B71">
        <v>40</v>
      </c>
      <c r="C71">
        <v>0.66</v>
      </c>
      <c r="D71">
        <v>0.5</v>
      </c>
      <c r="E71">
        <v>0.66</v>
      </c>
      <c r="F71">
        <f t="shared" si="6"/>
        <v>0.6066666666666668</v>
      </c>
    </row>
    <row r="72" spans="1:6" x14ac:dyDescent="0.3">
      <c r="B72">
        <v>60</v>
      </c>
      <c r="C72">
        <v>0.75</v>
      </c>
      <c r="D72">
        <v>0.75</v>
      </c>
      <c r="E72">
        <v>1</v>
      </c>
      <c r="F72">
        <f t="shared" si="6"/>
        <v>0.83333333333333337</v>
      </c>
    </row>
    <row r="73" spans="1:6" x14ac:dyDescent="0.3">
      <c r="B73">
        <v>80</v>
      </c>
      <c r="C73">
        <v>1.5</v>
      </c>
      <c r="D73">
        <v>1.33</v>
      </c>
      <c r="E73">
        <v>1.5</v>
      </c>
      <c r="F73">
        <f t="shared" si="6"/>
        <v>1.4433333333333334</v>
      </c>
    </row>
    <row r="74" spans="1:6" x14ac:dyDescent="0.3">
      <c r="B74">
        <v>100</v>
      </c>
      <c r="C74">
        <v>1.75</v>
      </c>
      <c r="D74">
        <v>1.66</v>
      </c>
      <c r="E74">
        <v>1.75</v>
      </c>
      <c r="F74">
        <f t="shared" si="6"/>
        <v>1.72</v>
      </c>
    </row>
    <row r="75" spans="1:6" x14ac:dyDescent="0.3">
      <c r="B75">
        <v>120</v>
      </c>
      <c r="C75">
        <v>2.25</v>
      </c>
      <c r="D75">
        <v>2</v>
      </c>
      <c r="E75">
        <v>2.33</v>
      </c>
      <c r="F75">
        <f t="shared" si="6"/>
        <v>2.1933333333333334</v>
      </c>
    </row>
    <row r="76" spans="1:6" x14ac:dyDescent="0.3">
      <c r="B76">
        <v>140</v>
      </c>
      <c r="C76">
        <v>2.66</v>
      </c>
      <c r="D76">
        <v>2.5</v>
      </c>
      <c r="E76">
        <v>2.75</v>
      </c>
      <c r="F76">
        <f t="shared" si="6"/>
        <v>2.6366666666666667</v>
      </c>
    </row>
    <row r="77" spans="1:6" x14ac:dyDescent="0.3">
      <c r="B77">
        <v>160</v>
      </c>
      <c r="C77">
        <v>3</v>
      </c>
      <c r="D77">
        <v>3</v>
      </c>
      <c r="E77">
        <v>3</v>
      </c>
      <c r="F77">
        <f t="shared" si="6"/>
        <v>3</v>
      </c>
    </row>
    <row r="78" spans="1:6" x14ac:dyDescent="0.3">
      <c r="B78">
        <v>180</v>
      </c>
      <c r="C78">
        <v>3.5</v>
      </c>
      <c r="D78">
        <v>3.5</v>
      </c>
      <c r="E78">
        <v>3.66</v>
      </c>
      <c r="F78">
        <f t="shared" si="6"/>
        <v>3.5533333333333332</v>
      </c>
    </row>
    <row r="79" spans="1:6" x14ac:dyDescent="0.3">
      <c r="B79">
        <v>200</v>
      </c>
      <c r="C79">
        <v>4</v>
      </c>
      <c r="D79">
        <v>4</v>
      </c>
      <c r="E79">
        <v>4</v>
      </c>
      <c r="F79">
        <f t="shared" si="6"/>
        <v>4</v>
      </c>
    </row>
    <row r="80" spans="1:6" x14ac:dyDescent="0.3">
      <c r="B80">
        <v>220</v>
      </c>
      <c r="C80">
        <v>4.5</v>
      </c>
      <c r="D80">
        <v>4.5</v>
      </c>
      <c r="E80">
        <v>4.66</v>
      </c>
      <c r="F80">
        <f t="shared" si="6"/>
        <v>4.5533333333333337</v>
      </c>
    </row>
    <row r="81" spans="1:6" x14ac:dyDescent="0.3">
      <c r="B81">
        <v>240</v>
      </c>
      <c r="C81">
        <v>5</v>
      </c>
      <c r="D81">
        <v>5</v>
      </c>
      <c r="E81">
        <v>5</v>
      </c>
      <c r="F81">
        <f t="shared" si="6"/>
        <v>5</v>
      </c>
    </row>
    <row r="82" spans="1:6" x14ac:dyDescent="0.3">
      <c r="B82">
        <v>260</v>
      </c>
      <c r="C82">
        <v>5.66</v>
      </c>
      <c r="D82">
        <v>5.5</v>
      </c>
      <c r="E82">
        <v>5.66</v>
      </c>
      <c r="F82">
        <f t="shared" si="6"/>
        <v>5.6066666666666665</v>
      </c>
    </row>
    <row r="83" spans="1:6" x14ac:dyDescent="0.3">
      <c r="B83">
        <v>280</v>
      </c>
      <c r="C83">
        <v>6.25</v>
      </c>
      <c r="D83">
        <v>6.25</v>
      </c>
      <c r="E83">
        <v>6.25</v>
      </c>
      <c r="F83">
        <f t="shared" si="6"/>
        <v>6.25</v>
      </c>
    </row>
    <row r="84" spans="1:6" x14ac:dyDescent="0.3">
      <c r="B84">
        <v>300</v>
      </c>
      <c r="C84">
        <v>6.75</v>
      </c>
      <c r="D84">
        <v>6.66</v>
      </c>
      <c r="E84">
        <v>6.66</v>
      </c>
      <c r="F84">
        <f t="shared" si="6"/>
        <v>6.69</v>
      </c>
    </row>
    <row r="85" spans="1:6" x14ac:dyDescent="0.3">
      <c r="B85">
        <v>320</v>
      </c>
      <c r="C85">
        <v>7.25</v>
      </c>
      <c r="D85">
        <v>7.33</v>
      </c>
      <c r="E85">
        <v>7.33</v>
      </c>
      <c r="F85">
        <f t="shared" si="6"/>
        <v>7.3033333333333337</v>
      </c>
    </row>
    <row r="86" spans="1:6" x14ac:dyDescent="0.3">
      <c r="B86">
        <v>340</v>
      </c>
      <c r="C86">
        <v>8</v>
      </c>
      <c r="D86">
        <v>8</v>
      </c>
      <c r="E86">
        <v>8</v>
      </c>
      <c r="F86">
        <f t="shared" si="6"/>
        <v>8</v>
      </c>
    </row>
    <row r="87" spans="1:6" x14ac:dyDescent="0.3">
      <c r="B87">
        <v>360</v>
      </c>
      <c r="C87">
        <v>8.75</v>
      </c>
      <c r="D87">
        <v>8.75</v>
      </c>
      <c r="E87">
        <v>8.66</v>
      </c>
      <c r="F87">
        <f t="shared" si="6"/>
        <v>8.7200000000000006</v>
      </c>
    </row>
    <row r="88" spans="1:6" x14ac:dyDescent="0.3">
      <c r="B88">
        <v>380</v>
      </c>
      <c r="C88">
        <v>9.66</v>
      </c>
      <c r="D88">
        <v>9.5</v>
      </c>
      <c r="E88">
        <v>9.33</v>
      </c>
      <c r="F88">
        <f t="shared" si="6"/>
        <v>9.4966666666666679</v>
      </c>
    </row>
    <row r="89" spans="1:6" x14ac:dyDescent="0.3">
      <c r="B89">
        <v>400</v>
      </c>
      <c r="C89">
        <v>10.5</v>
      </c>
      <c r="D89">
        <v>10.33</v>
      </c>
      <c r="E89">
        <v>10.25</v>
      </c>
      <c r="F89">
        <f t="shared" si="6"/>
        <v>10.36</v>
      </c>
    </row>
    <row r="90" spans="1:6" x14ac:dyDescent="0.3">
      <c r="B90">
        <v>420</v>
      </c>
      <c r="C90">
        <v>11</v>
      </c>
      <c r="D90">
        <v>11.5</v>
      </c>
      <c r="E90">
        <v>11</v>
      </c>
      <c r="F90">
        <f t="shared" si="6"/>
        <v>11.166666666666666</v>
      </c>
    </row>
    <row r="91" spans="1:6" x14ac:dyDescent="0.3">
      <c r="B91">
        <v>440</v>
      </c>
      <c r="C91">
        <v>12.5</v>
      </c>
      <c r="D91">
        <v>12.75</v>
      </c>
      <c r="E91">
        <v>12</v>
      </c>
      <c r="F91">
        <f t="shared" si="6"/>
        <v>12.416666666666666</v>
      </c>
    </row>
    <row r="92" spans="1:6" x14ac:dyDescent="0.3">
      <c r="B92">
        <v>460</v>
      </c>
      <c r="C92">
        <v>13.75</v>
      </c>
      <c r="E92">
        <v>13</v>
      </c>
      <c r="F92">
        <f t="shared" si="6"/>
        <v>13.375</v>
      </c>
    </row>
    <row r="93" spans="1:6" x14ac:dyDescent="0.3">
      <c r="D93" s="4" t="s">
        <v>20</v>
      </c>
      <c r="E93" s="4" t="s">
        <v>26</v>
      </c>
    </row>
    <row r="94" spans="1:6" x14ac:dyDescent="0.3">
      <c r="A94" t="s">
        <v>11</v>
      </c>
      <c r="B94">
        <v>0</v>
      </c>
      <c r="C94">
        <v>0</v>
      </c>
      <c r="D94">
        <v>0</v>
      </c>
      <c r="E94">
        <v>0</v>
      </c>
      <c r="F94">
        <f t="shared" ref="F94:F156" si="7">AVERAGE(C94:E94)</f>
        <v>0</v>
      </c>
    </row>
    <row r="95" spans="1:6" x14ac:dyDescent="0.3">
      <c r="A95" t="s">
        <v>10</v>
      </c>
      <c r="B95">
        <v>20</v>
      </c>
      <c r="C95">
        <v>0.25</v>
      </c>
      <c r="D95">
        <v>0.25</v>
      </c>
      <c r="E95">
        <v>0.25</v>
      </c>
      <c r="F95">
        <f t="shared" si="7"/>
        <v>0.25</v>
      </c>
    </row>
    <row r="96" spans="1:6" x14ac:dyDescent="0.3">
      <c r="B96">
        <v>40</v>
      </c>
      <c r="C96">
        <v>0.5</v>
      </c>
      <c r="D96">
        <v>0.66</v>
      </c>
      <c r="E96">
        <v>0.66</v>
      </c>
      <c r="F96">
        <f t="shared" si="7"/>
        <v>0.6066666666666668</v>
      </c>
    </row>
    <row r="97" spans="2:6" x14ac:dyDescent="0.3">
      <c r="B97">
        <v>60</v>
      </c>
      <c r="C97">
        <v>0.75</v>
      </c>
      <c r="D97">
        <v>0.75</v>
      </c>
      <c r="E97">
        <v>0.75</v>
      </c>
      <c r="F97">
        <f t="shared" si="7"/>
        <v>0.75</v>
      </c>
    </row>
    <row r="98" spans="2:6" x14ac:dyDescent="0.3">
      <c r="B98">
        <v>80</v>
      </c>
      <c r="C98">
        <v>1.25</v>
      </c>
      <c r="D98">
        <v>1.33</v>
      </c>
      <c r="E98">
        <v>1.33</v>
      </c>
      <c r="F98">
        <f t="shared" si="7"/>
        <v>1.3033333333333335</v>
      </c>
    </row>
    <row r="99" spans="2:6" x14ac:dyDescent="0.3">
      <c r="B99">
        <v>100</v>
      </c>
      <c r="C99">
        <v>1.66</v>
      </c>
      <c r="D99">
        <v>1.66</v>
      </c>
      <c r="E99">
        <v>1.75</v>
      </c>
      <c r="F99">
        <f t="shared" si="7"/>
        <v>1.6900000000000002</v>
      </c>
    </row>
    <row r="100" spans="2:6" x14ac:dyDescent="0.3">
      <c r="B100">
        <v>120</v>
      </c>
      <c r="C100">
        <v>1.75</v>
      </c>
      <c r="D100">
        <v>2</v>
      </c>
      <c r="E100">
        <v>2</v>
      </c>
      <c r="F100">
        <f t="shared" si="7"/>
        <v>1.9166666666666667</v>
      </c>
    </row>
    <row r="101" spans="2:6" x14ac:dyDescent="0.3">
      <c r="B101">
        <v>140</v>
      </c>
      <c r="C101">
        <v>2.33</v>
      </c>
      <c r="D101">
        <v>2.5</v>
      </c>
      <c r="E101">
        <v>2.66</v>
      </c>
      <c r="F101">
        <f t="shared" si="7"/>
        <v>2.4966666666666666</v>
      </c>
    </row>
    <row r="102" spans="2:6" x14ac:dyDescent="0.3">
      <c r="B102">
        <v>160</v>
      </c>
      <c r="C102">
        <v>2.75</v>
      </c>
      <c r="D102">
        <v>3</v>
      </c>
      <c r="E102">
        <v>3</v>
      </c>
      <c r="F102">
        <f t="shared" si="7"/>
        <v>2.9166666666666665</v>
      </c>
    </row>
    <row r="103" spans="2:6" x14ac:dyDescent="0.3">
      <c r="B103">
        <v>180</v>
      </c>
      <c r="C103">
        <v>3.25</v>
      </c>
      <c r="D103">
        <v>3.33</v>
      </c>
      <c r="E103">
        <v>3.33</v>
      </c>
      <c r="F103">
        <f t="shared" si="7"/>
        <v>3.3033333333333332</v>
      </c>
    </row>
    <row r="104" spans="2:6" x14ac:dyDescent="0.3">
      <c r="B104">
        <v>200</v>
      </c>
      <c r="C104">
        <v>3.5</v>
      </c>
      <c r="D104">
        <v>3.66</v>
      </c>
      <c r="E104">
        <v>3.75</v>
      </c>
      <c r="F104">
        <f t="shared" si="7"/>
        <v>3.6366666666666667</v>
      </c>
    </row>
    <row r="105" spans="2:6" x14ac:dyDescent="0.3">
      <c r="B105">
        <v>220</v>
      </c>
      <c r="C105">
        <v>4</v>
      </c>
      <c r="D105">
        <v>4.25</v>
      </c>
      <c r="E105">
        <v>4.33</v>
      </c>
      <c r="F105">
        <f t="shared" si="7"/>
        <v>4.1933333333333334</v>
      </c>
    </row>
    <row r="106" spans="2:6" x14ac:dyDescent="0.3">
      <c r="B106">
        <v>240</v>
      </c>
      <c r="C106">
        <v>4.5</v>
      </c>
      <c r="D106">
        <v>4.75</v>
      </c>
      <c r="E106">
        <v>4.75</v>
      </c>
      <c r="F106">
        <f t="shared" si="7"/>
        <v>4.666666666666667</v>
      </c>
    </row>
    <row r="107" spans="2:6" x14ac:dyDescent="0.3">
      <c r="B107">
        <v>260</v>
      </c>
      <c r="C107">
        <v>5</v>
      </c>
      <c r="D107">
        <v>5.33</v>
      </c>
      <c r="E107">
        <v>5.33</v>
      </c>
      <c r="F107">
        <f t="shared" si="7"/>
        <v>5.22</v>
      </c>
    </row>
    <row r="108" spans="2:6" x14ac:dyDescent="0.3">
      <c r="B108">
        <v>280</v>
      </c>
      <c r="C108">
        <v>5.5</v>
      </c>
      <c r="D108">
        <v>5.75</v>
      </c>
      <c r="E108">
        <v>6.25</v>
      </c>
      <c r="F108">
        <f t="shared" si="7"/>
        <v>5.833333333333333</v>
      </c>
    </row>
    <row r="109" spans="2:6" x14ac:dyDescent="0.3">
      <c r="B109">
        <v>300</v>
      </c>
      <c r="C109">
        <v>5.75</v>
      </c>
      <c r="D109">
        <v>6.25</v>
      </c>
      <c r="E109">
        <v>6.5</v>
      </c>
      <c r="F109">
        <f t="shared" si="7"/>
        <v>6.166666666666667</v>
      </c>
    </row>
    <row r="110" spans="2:6" x14ac:dyDescent="0.3">
      <c r="B110">
        <v>320</v>
      </c>
      <c r="C110">
        <v>6.5</v>
      </c>
      <c r="D110">
        <v>7</v>
      </c>
      <c r="E110">
        <v>7</v>
      </c>
      <c r="F110">
        <f t="shared" si="7"/>
        <v>6.833333333333333</v>
      </c>
    </row>
    <row r="111" spans="2:6" x14ac:dyDescent="0.3">
      <c r="B111">
        <v>340</v>
      </c>
      <c r="C111">
        <v>7</v>
      </c>
      <c r="D111">
        <v>7.66</v>
      </c>
      <c r="E111">
        <v>7.66</v>
      </c>
      <c r="F111">
        <f t="shared" si="7"/>
        <v>7.44</v>
      </c>
    </row>
    <row r="112" spans="2:6" x14ac:dyDescent="0.3">
      <c r="B112">
        <v>360</v>
      </c>
      <c r="C112">
        <v>7.66</v>
      </c>
      <c r="D112">
        <v>8.25</v>
      </c>
      <c r="E112">
        <v>8.25</v>
      </c>
      <c r="F112">
        <f t="shared" si="7"/>
        <v>8.0533333333333328</v>
      </c>
    </row>
    <row r="113" spans="1:6" x14ac:dyDescent="0.3">
      <c r="B113">
        <v>380</v>
      </c>
      <c r="C113">
        <v>8.33</v>
      </c>
      <c r="D113">
        <v>8.75</v>
      </c>
      <c r="E113">
        <v>8.75</v>
      </c>
      <c r="F113">
        <f t="shared" si="7"/>
        <v>8.61</v>
      </c>
    </row>
    <row r="114" spans="1:6" x14ac:dyDescent="0.3">
      <c r="B114">
        <v>400</v>
      </c>
      <c r="C114">
        <v>8.75</v>
      </c>
      <c r="D114">
        <v>9.33</v>
      </c>
      <c r="E114">
        <v>9.33</v>
      </c>
      <c r="F114">
        <f t="shared" si="7"/>
        <v>9.1366666666666649</v>
      </c>
    </row>
    <row r="115" spans="1:6" x14ac:dyDescent="0.3">
      <c r="B115">
        <v>420</v>
      </c>
      <c r="C115">
        <v>9.66</v>
      </c>
      <c r="E115">
        <v>10</v>
      </c>
      <c r="F115">
        <f t="shared" si="7"/>
        <v>9.83</v>
      </c>
    </row>
    <row r="116" spans="1:6" x14ac:dyDescent="0.3">
      <c r="B116">
        <v>440</v>
      </c>
      <c r="C116">
        <v>10.66</v>
      </c>
      <c r="E116">
        <v>10.75</v>
      </c>
      <c r="F116">
        <f t="shared" si="7"/>
        <v>10.705</v>
      </c>
    </row>
    <row r="117" spans="1:6" x14ac:dyDescent="0.3">
      <c r="B117">
        <v>460</v>
      </c>
      <c r="C117">
        <v>11.5</v>
      </c>
      <c r="E117">
        <v>12</v>
      </c>
      <c r="F117">
        <f t="shared" si="7"/>
        <v>11.75</v>
      </c>
    </row>
    <row r="118" spans="1:6" x14ac:dyDescent="0.3">
      <c r="B118">
        <v>480</v>
      </c>
      <c r="C118">
        <v>12.66</v>
      </c>
      <c r="E118">
        <v>13</v>
      </c>
      <c r="F118">
        <f t="shared" si="7"/>
        <v>12.83</v>
      </c>
    </row>
    <row r="119" spans="1:6" x14ac:dyDescent="0.3">
      <c r="B119">
        <v>500</v>
      </c>
      <c r="C119">
        <v>14</v>
      </c>
      <c r="E119">
        <v>14.25</v>
      </c>
      <c r="F119">
        <f t="shared" si="7"/>
        <v>14.125</v>
      </c>
    </row>
    <row r="120" spans="1:6" x14ac:dyDescent="0.3">
      <c r="D120" s="4" t="s">
        <v>21</v>
      </c>
      <c r="E120" s="4" t="s">
        <v>26</v>
      </c>
    </row>
    <row r="121" spans="1:6" x14ac:dyDescent="0.3">
      <c r="A121" t="s">
        <v>12</v>
      </c>
      <c r="B121">
        <v>0</v>
      </c>
      <c r="C121">
        <v>0</v>
      </c>
      <c r="D121">
        <v>0</v>
      </c>
      <c r="E121">
        <v>0</v>
      </c>
      <c r="F121">
        <f t="shared" si="7"/>
        <v>0</v>
      </c>
    </row>
    <row r="122" spans="1:6" x14ac:dyDescent="0.3">
      <c r="A122" t="s">
        <v>13</v>
      </c>
      <c r="B122">
        <v>20</v>
      </c>
      <c r="C122">
        <v>0.25</v>
      </c>
      <c r="D122">
        <v>0.25</v>
      </c>
      <c r="E122">
        <v>0.25</v>
      </c>
      <c r="F122">
        <f t="shared" si="7"/>
        <v>0.25</v>
      </c>
    </row>
    <row r="123" spans="1:6" x14ac:dyDescent="0.3">
      <c r="B123">
        <v>40</v>
      </c>
      <c r="C123">
        <v>0.5</v>
      </c>
      <c r="D123">
        <v>0.5</v>
      </c>
      <c r="E123">
        <v>0.5</v>
      </c>
      <c r="F123">
        <f t="shared" si="7"/>
        <v>0.5</v>
      </c>
    </row>
    <row r="124" spans="1:6" x14ac:dyDescent="0.3">
      <c r="B124">
        <v>60</v>
      </c>
      <c r="C124">
        <v>0.75</v>
      </c>
      <c r="D124">
        <v>0.75</v>
      </c>
      <c r="E124">
        <v>0.75</v>
      </c>
      <c r="F124">
        <f t="shared" si="7"/>
        <v>0.75</v>
      </c>
    </row>
    <row r="125" spans="1:6" x14ac:dyDescent="0.3">
      <c r="B125">
        <v>80</v>
      </c>
      <c r="C125">
        <v>1.25</v>
      </c>
      <c r="D125">
        <v>1.25</v>
      </c>
      <c r="E125">
        <v>1.25</v>
      </c>
      <c r="F125">
        <f t="shared" si="7"/>
        <v>1.25</v>
      </c>
    </row>
    <row r="126" spans="1:6" x14ac:dyDescent="0.3">
      <c r="B126">
        <v>100</v>
      </c>
      <c r="C126">
        <v>1.66</v>
      </c>
      <c r="D126">
        <v>1.66</v>
      </c>
      <c r="E126">
        <v>1.5</v>
      </c>
      <c r="F126">
        <f t="shared" si="7"/>
        <v>1.6066666666666667</v>
      </c>
    </row>
    <row r="127" spans="1:6" x14ac:dyDescent="0.3">
      <c r="B127">
        <v>120</v>
      </c>
      <c r="C127">
        <v>2</v>
      </c>
      <c r="D127">
        <v>2</v>
      </c>
      <c r="E127">
        <v>2</v>
      </c>
      <c r="F127">
        <f t="shared" si="7"/>
        <v>2</v>
      </c>
    </row>
    <row r="128" spans="1:6" x14ac:dyDescent="0.3">
      <c r="B128">
        <v>140</v>
      </c>
      <c r="C128">
        <v>2.33</v>
      </c>
      <c r="D128">
        <v>2.5</v>
      </c>
      <c r="E128">
        <v>2.33</v>
      </c>
      <c r="F128">
        <f t="shared" si="7"/>
        <v>2.3866666666666667</v>
      </c>
    </row>
    <row r="129" spans="2:6" x14ac:dyDescent="0.3">
      <c r="B129">
        <v>160</v>
      </c>
      <c r="C129">
        <v>2.75</v>
      </c>
      <c r="D129">
        <v>3</v>
      </c>
      <c r="E129">
        <v>2.75</v>
      </c>
      <c r="F129">
        <f t="shared" si="7"/>
        <v>2.8333333333333335</v>
      </c>
    </row>
    <row r="130" spans="2:6" x14ac:dyDescent="0.3">
      <c r="B130">
        <v>180</v>
      </c>
      <c r="C130">
        <v>3.25</v>
      </c>
      <c r="D130">
        <v>3.25</v>
      </c>
      <c r="E130">
        <v>3.25</v>
      </c>
      <c r="F130">
        <f t="shared" si="7"/>
        <v>3.25</v>
      </c>
    </row>
    <row r="131" spans="2:6" x14ac:dyDescent="0.3">
      <c r="B131">
        <v>200</v>
      </c>
      <c r="C131">
        <v>3.5</v>
      </c>
      <c r="D131">
        <v>3.66</v>
      </c>
      <c r="E131">
        <v>3.5</v>
      </c>
      <c r="F131">
        <f t="shared" si="7"/>
        <v>3.5533333333333332</v>
      </c>
    </row>
    <row r="132" spans="2:6" x14ac:dyDescent="0.3">
      <c r="B132">
        <v>220</v>
      </c>
      <c r="C132">
        <v>4</v>
      </c>
      <c r="D132">
        <v>4.25</v>
      </c>
      <c r="E132">
        <v>4</v>
      </c>
      <c r="F132">
        <f t="shared" si="7"/>
        <v>4.083333333333333</v>
      </c>
    </row>
    <row r="133" spans="2:6" x14ac:dyDescent="0.3">
      <c r="B133">
        <v>240</v>
      </c>
      <c r="C133">
        <v>4.5</v>
      </c>
      <c r="D133">
        <v>4.75</v>
      </c>
      <c r="E133">
        <v>4.5</v>
      </c>
      <c r="F133">
        <f t="shared" si="7"/>
        <v>4.583333333333333</v>
      </c>
    </row>
    <row r="134" spans="2:6" x14ac:dyDescent="0.3">
      <c r="B134">
        <v>260</v>
      </c>
      <c r="C134">
        <v>4.75</v>
      </c>
      <c r="D134">
        <v>5.25</v>
      </c>
      <c r="E134">
        <v>5</v>
      </c>
      <c r="F134">
        <f t="shared" si="7"/>
        <v>5</v>
      </c>
    </row>
    <row r="135" spans="2:6" x14ac:dyDescent="0.3">
      <c r="B135">
        <v>280</v>
      </c>
      <c r="C135">
        <v>5.33</v>
      </c>
      <c r="D135">
        <v>5.66</v>
      </c>
      <c r="E135">
        <v>5.33</v>
      </c>
      <c r="F135">
        <f t="shared" si="7"/>
        <v>5.44</v>
      </c>
    </row>
    <row r="136" spans="2:6" x14ac:dyDescent="0.3">
      <c r="B136">
        <v>300</v>
      </c>
      <c r="C136">
        <v>5.75</v>
      </c>
      <c r="D136">
        <v>6</v>
      </c>
      <c r="E136">
        <v>5.66</v>
      </c>
      <c r="F136">
        <f t="shared" si="7"/>
        <v>5.8033333333333337</v>
      </c>
    </row>
    <row r="137" spans="2:6" x14ac:dyDescent="0.3">
      <c r="B137">
        <v>320</v>
      </c>
      <c r="C137">
        <v>6.33</v>
      </c>
      <c r="D137">
        <v>6.66</v>
      </c>
      <c r="E137">
        <v>6.25</v>
      </c>
      <c r="F137">
        <f t="shared" si="7"/>
        <v>6.413333333333334</v>
      </c>
    </row>
    <row r="138" spans="2:6" x14ac:dyDescent="0.3">
      <c r="B138">
        <v>340</v>
      </c>
      <c r="C138">
        <v>6.75</v>
      </c>
      <c r="D138">
        <v>7.33</v>
      </c>
      <c r="E138">
        <v>6.75</v>
      </c>
      <c r="F138">
        <f t="shared" si="7"/>
        <v>6.9433333333333325</v>
      </c>
    </row>
    <row r="139" spans="2:6" x14ac:dyDescent="0.3">
      <c r="B139">
        <v>360</v>
      </c>
      <c r="C139">
        <v>7.33</v>
      </c>
      <c r="D139">
        <v>7.75</v>
      </c>
      <c r="E139">
        <v>7.33</v>
      </c>
      <c r="F139">
        <f t="shared" si="7"/>
        <v>7.47</v>
      </c>
    </row>
    <row r="140" spans="2:6" x14ac:dyDescent="0.3">
      <c r="B140">
        <v>380</v>
      </c>
      <c r="C140">
        <v>7.75</v>
      </c>
      <c r="D140">
        <v>8.5</v>
      </c>
      <c r="E140">
        <v>7.75</v>
      </c>
      <c r="F140">
        <f t="shared" si="7"/>
        <v>8</v>
      </c>
    </row>
    <row r="141" spans="2:6" x14ac:dyDescent="0.3">
      <c r="B141">
        <v>400</v>
      </c>
      <c r="C141">
        <v>8.25</v>
      </c>
      <c r="D141">
        <v>9</v>
      </c>
      <c r="E141">
        <v>8.33</v>
      </c>
      <c r="F141">
        <f t="shared" si="7"/>
        <v>8.5266666666666655</v>
      </c>
    </row>
    <row r="142" spans="2:6" x14ac:dyDescent="0.3">
      <c r="B142">
        <v>420</v>
      </c>
      <c r="C142">
        <v>9</v>
      </c>
      <c r="D142">
        <v>9.5</v>
      </c>
      <c r="E142">
        <v>9</v>
      </c>
      <c r="F142">
        <f t="shared" si="7"/>
        <v>9.1666666666666661</v>
      </c>
    </row>
    <row r="143" spans="2:6" x14ac:dyDescent="0.3">
      <c r="B143">
        <v>440</v>
      </c>
      <c r="C143">
        <v>9.66</v>
      </c>
      <c r="E143">
        <v>9.75</v>
      </c>
      <c r="F143">
        <f t="shared" si="7"/>
        <v>9.7050000000000001</v>
      </c>
    </row>
    <row r="144" spans="2:6" x14ac:dyDescent="0.3">
      <c r="B144">
        <v>460</v>
      </c>
      <c r="C144">
        <v>10.5</v>
      </c>
      <c r="E144">
        <v>10.5</v>
      </c>
      <c r="F144">
        <f t="shared" si="7"/>
        <v>10.5</v>
      </c>
    </row>
    <row r="145" spans="1:6" x14ac:dyDescent="0.3">
      <c r="B145">
        <v>480</v>
      </c>
      <c r="C145">
        <v>11.5</v>
      </c>
      <c r="E145">
        <v>11.33</v>
      </c>
      <c r="F145">
        <f t="shared" si="7"/>
        <v>11.414999999999999</v>
      </c>
    </row>
    <row r="146" spans="1:6" x14ac:dyDescent="0.3">
      <c r="B146">
        <v>500</v>
      </c>
      <c r="C146">
        <v>12.33</v>
      </c>
      <c r="E146">
        <v>12</v>
      </c>
      <c r="F146">
        <f t="shared" si="7"/>
        <v>12.164999999999999</v>
      </c>
    </row>
    <row r="147" spans="1:6" x14ac:dyDescent="0.3">
      <c r="B147">
        <v>520</v>
      </c>
      <c r="C147">
        <v>13.66</v>
      </c>
      <c r="E147">
        <v>13</v>
      </c>
      <c r="F147">
        <f t="shared" si="7"/>
        <v>13.33</v>
      </c>
    </row>
    <row r="148" spans="1:6" x14ac:dyDescent="0.3">
      <c r="B148">
        <v>540</v>
      </c>
      <c r="C148">
        <v>15.33</v>
      </c>
      <c r="E148">
        <v>15</v>
      </c>
      <c r="F148">
        <f t="shared" si="7"/>
        <v>15.164999999999999</v>
      </c>
    </row>
    <row r="149" spans="1:6" x14ac:dyDescent="0.3">
      <c r="D149" s="4" t="s">
        <v>22</v>
      </c>
      <c r="E149" s="4" t="s">
        <v>27</v>
      </c>
    </row>
    <row r="150" spans="1:6" x14ac:dyDescent="0.3">
      <c r="A150" t="s">
        <v>14</v>
      </c>
      <c r="B150">
        <v>0</v>
      </c>
      <c r="C150">
        <v>0</v>
      </c>
      <c r="D150">
        <v>0</v>
      </c>
      <c r="E150">
        <v>0</v>
      </c>
      <c r="F150">
        <f t="shared" si="7"/>
        <v>0</v>
      </c>
    </row>
    <row r="151" spans="1:6" x14ac:dyDescent="0.3">
      <c r="A151" t="s">
        <v>13</v>
      </c>
      <c r="B151">
        <v>20</v>
      </c>
      <c r="C151">
        <v>0.25</v>
      </c>
      <c r="D151">
        <v>0.25</v>
      </c>
      <c r="E151">
        <v>0.25</v>
      </c>
      <c r="F151">
        <f t="shared" si="7"/>
        <v>0.25</v>
      </c>
    </row>
    <row r="152" spans="1:6" x14ac:dyDescent="0.3">
      <c r="B152">
        <v>40</v>
      </c>
      <c r="C152">
        <v>0.5</v>
      </c>
      <c r="D152">
        <v>0.5</v>
      </c>
      <c r="E152">
        <v>0.5</v>
      </c>
      <c r="F152">
        <f t="shared" si="7"/>
        <v>0.5</v>
      </c>
    </row>
    <row r="153" spans="1:6" x14ac:dyDescent="0.3">
      <c r="B153">
        <v>60</v>
      </c>
      <c r="C153">
        <v>0.75</v>
      </c>
      <c r="D153">
        <v>0.75</v>
      </c>
      <c r="E153">
        <v>0.75</v>
      </c>
      <c r="F153">
        <f t="shared" si="7"/>
        <v>0.75</v>
      </c>
    </row>
    <row r="154" spans="1:6" x14ac:dyDescent="0.3">
      <c r="B154">
        <v>80</v>
      </c>
      <c r="C154">
        <v>1</v>
      </c>
      <c r="D154">
        <v>1</v>
      </c>
      <c r="E154">
        <v>1</v>
      </c>
      <c r="F154">
        <f t="shared" si="7"/>
        <v>1</v>
      </c>
    </row>
    <row r="155" spans="1:6" x14ac:dyDescent="0.3">
      <c r="B155">
        <v>100</v>
      </c>
      <c r="C155">
        <v>1.33</v>
      </c>
      <c r="D155">
        <v>1.33</v>
      </c>
      <c r="E155">
        <v>1.33</v>
      </c>
      <c r="F155">
        <f t="shared" si="7"/>
        <v>1.33</v>
      </c>
    </row>
    <row r="156" spans="1:6" x14ac:dyDescent="0.3">
      <c r="B156">
        <v>120</v>
      </c>
      <c r="C156">
        <v>1.75</v>
      </c>
      <c r="D156">
        <v>1.75</v>
      </c>
      <c r="E156">
        <v>1.75</v>
      </c>
      <c r="F156">
        <f t="shared" si="7"/>
        <v>1.75</v>
      </c>
    </row>
    <row r="157" spans="1:6" x14ac:dyDescent="0.3">
      <c r="B157">
        <v>140</v>
      </c>
      <c r="C157">
        <v>2</v>
      </c>
      <c r="D157">
        <v>2</v>
      </c>
      <c r="E157">
        <v>2</v>
      </c>
      <c r="F157">
        <f t="shared" ref="F157:F220" si="8">AVERAGE(C157:E157)</f>
        <v>2</v>
      </c>
    </row>
    <row r="158" spans="1:6" x14ac:dyDescent="0.3">
      <c r="B158">
        <v>160</v>
      </c>
      <c r="C158">
        <v>2.5</v>
      </c>
      <c r="D158">
        <v>2.5</v>
      </c>
      <c r="E158">
        <v>2.5</v>
      </c>
      <c r="F158">
        <f t="shared" si="8"/>
        <v>2.5</v>
      </c>
    </row>
    <row r="159" spans="1:6" x14ac:dyDescent="0.3">
      <c r="B159">
        <v>180</v>
      </c>
      <c r="C159">
        <v>2.75</v>
      </c>
      <c r="D159">
        <v>2.75</v>
      </c>
      <c r="E159">
        <v>2.75</v>
      </c>
      <c r="F159">
        <f t="shared" si="8"/>
        <v>2.75</v>
      </c>
    </row>
    <row r="160" spans="1:6" x14ac:dyDescent="0.3">
      <c r="B160">
        <v>200</v>
      </c>
      <c r="C160">
        <v>3</v>
      </c>
      <c r="D160">
        <v>3</v>
      </c>
      <c r="E160">
        <v>3</v>
      </c>
      <c r="F160">
        <f t="shared" si="8"/>
        <v>3</v>
      </c>
    </row>
    <row r="161" spans="2:6" x14ac:dyDescent="0.3">
      <c r="B161">
        <v>220</v>
      </c>
      <c r="C161">
        <v>3.5</v>
      </c>
      <c r="D161">
        <v>3.5</v>
      </c>
      <c r="E161">
        <v>3.5</v>
      </c>
      <c r="F161">
        <f t="shared" si="8"/>
        <v>3.5</v>
      </c>
    </row>
    <row r="162" spans="2:6" x14ac:dyDescent="0.3">
      <c r="B162">
        <v>240</v>
      </c>
      <c r="C162">
        <v>4</v>
      </c>
      <c r="D162">
        <v>4</v>
      </c>
      <c r="E162">
        <v>4</v>
      </c>
      <c r="F162">
        <f t="shared" si="8"/>
        <v>4</v>
      </c>
    </row>
    <row r="163" spans="2:6" x14ac:dyDescent="0.3">
      <c r="B163">
        <v>260</v>
      </c>
      <c r="C163">
        <v>4.33</v>
      </c>
      <c r="D163">
        <v>4.33</v>
      </c>
      <c r="E163">
        <v>4.33</v>
      </c>
      <c r="F163">
        <f t="shared" si="8"/>
        <v>4.33</v>
      </c>
    </row>
    <row r="164" spans="2:6" x14ac:dyDescent="0.3">
      <c r="B164">
        <v>280</v>
      </c>
      <c r="C164">
        <v>4.75</v>
      </c>
      <c r="D164">
        <v>4.75</v>
      </c>
      <c r="E164">
        <v>4.75</v>
      </c>
      <c r="F164">
        <f t="shared" si="8"/>
        <v>4.75</v>
      </c>
    </row>
    <row r="165" spans="2:6" x14ac:dyDescent="0.3">
      <c r="B165">
        <v>300</v>
      </c>
      <c r="C165">
        <v>5.25</v>
      </c>
      <c r="D165">
        <v>5.25</v>
      </c>
      <c r="E165">
        <v>5.25</v>
      </c>
      <c r="F165">
        <f t="shared" si="8"/>
        <v>5.25</v>
      </c>
    </row>
    <row r="166" spans="2:6" x14ac:dyDescent="0.3">
      <c r="B166">
        <v>320</v>
      </c>
      <c r="C166">
        <v>5.5</v>
      </c>
      <c r="D166">
        <v>5.66</v>
      </c>
      <c r="E166">
        <v>5.66</v>
      </c>
      <c r="F166">
        <f t="shared" si="8"/>
        <v>5.6066666666666665</v>
      </c>
    </row>
    <row r="167" spans="2:6" x14ac:dyDescent="0.3">
      <c r="B167">
        <v>340</v>
      </c>
      <c r="C167">
        <v>5.75</v>
      </c>
      <c r="D167">
        <v>6.25</v>
      </c>
      <c r="E167">
        <v>6</v>
      </c>
      <c r="F167">
        <f t="shared" si="8"/>
        <v>6</v>
      </c>
    </row>
    <row r="168" spans="2:6" x14ac:dyDescent="0.3">
      <c r="B168">
        <v>360</v>
      </c>
      <c r="C168">
        <v>6.33</v>
      </c>
      <c r="D168">
        <v>6.75</v>
      </c>
      <c r="E168">
        <v>6.5</v>
      </c>
      <c r="F168">
        <f t="shared" si="8"/>
        <v>6.5266666666666664</v>
      </c>
    </row>
    <row r="169" spans="2:6" x14ac:dyDescent="0.3">
      <c r="B169">
        <v>380</v>
      </c>
      <c r="C169">
        <v>6.75</v>
      </c>
      <c r="D169">
        <v>7.25</v>
      </c>
      <c r="E169">
        <v>7</v>
      </c>
      <c r="F169">
        <f t="shared" si="8"/>
        <v>7</v>
      </c>
    </row>
    <row r="170" spans="2:6" x14ac:dyDescent="0.3">
      <c r="B170">
        <v>400</v>
      </c>
      <c r="C170">
        <v>7.33</v>
      </c>
      <c r="D170">
        <v>7.66</v>
      </c>
      <c r="E170">
        <v>7.33</v>
      </c>
      <c r="F170">
        <f t="shared" si="8"/>
        <v>7.44</v>
      </c>
    </row>
    <row r="171" spans="2:6" x14ac:dyDescent="0.3">
      <c r="B171">
        <v>420</v>
      </c>
      <c r="C171">
        <v>7.75</v>
      </c>
      <c r="D171">
        <v>8.25</v>
      </c>
      <c r="E171">
        <v>7.75</v>
      </c>
      <c r="F171">
        <f t="shared" si="8"/>
        <v>7.916666666666667</v>
      </c>
    </row>
    <row r="172" spans="2:6" x14ac:dyDescent="0.3">
      <c r="B172">
        <v>440</v>
      </c>
      <c r="C172">
        <v>8.25</v>
      </c>
      <c r="D172">
        <v>8.75</v>
      </c>
      <c r="E172">
        <v>8.33</v>
      </c>
      <c r="F172">
        <f t="shared" si="8"/>
        <v>8.4433333333333334</v>
      </c>
    </row>
    <row r="173" spans="2:6" x14ac:dyDescent="0.3">
      <c r="B173">
        <v>460</v>
      </c>
      <c r="C173">
        <v>8.75</v>
      </c>
      <c r="D173">
        <v>9.33</v>
      </c>
      <c r="E173">
        <v>8.75</v>
      </c>
      <c r="F173">
        <f t="shared" si="8"/>
        <v>8.9433333333333334</v>
      </c>
    </row>
    <row r="174" spans="2:6" x14ac:dyDescent="0.3">
      <c r="B174">
        <v>480</v>
      </c>
      <c r="C174">
        <v>9.33</v>
      </c>
      <c r="D174">
        <v>10</v>
      </c>
      <c r="E174">
        <v>9.33</v>
      </c>
      <c r="F174">
        <f t="shared" si="8"/>
        <v>9.5533333333333328</v>
      </c>
    </row>
    <row r="175" spans="2:6" x14ac:dyDescent="0.3">
      <c r="B175">
        <v>500</v>
      </c>
      <c r="C175">
        <v>9.75</v>
      </c>
      <c r="D175">
        <v>10.5</v>
      </c>
      <c r="E175">
        <v>9.75</v>
      </c>
      <c r="F175">
        <f t="shared" si="8"/>
        <v>10</v>
      </c>
    </row>
    <row r="176" spans="2:6" x14ac:dyDescent="0.3">
      <c r="B176">
        <v>520</v>
      </c>
      <c r="C176">
        <v>10.5</v>
      </c>
      <c r="E176">
        <v>10.5</v>
      </c>
      <c r="F176">
        <f t="shared" si="8"/>
        <v>10.5</v>
      </c>
    </row>
    <row r="177" spans="1:6" x14ac:dyDescent="0.3">
      <c r="B177">
        <v>540</v>
      </c>
      <c r="C177">
        <v>11.25</v>
      </c>
      <c r="E177">
        <v>11.25</v>
      </c>
      <c r="F177">
        <f t="shared" si="8"/>
        <v>11.25</v>
      </c>
    </row>
    <row r="178" spans="1:6" x14ac:dyDescent="0.3">
      <c r="B178">
        <v>560</v>
      </c>
      <c r="C178">
        <v>12</v>
      </c>
      <c r="E178">
        <v>12</v>
      </c>
      <c r="F178">
        <f t="shared" si="8"/>
        <v>12</v>
      </c>
    </row>
    <row r="179" spans="1:6" x14ac:dyDescent="0.3">
      <c r="B179">
        <v>580</v>
      </c>
      <c r="C179">
        <v>13</v>
      </c>
      <c r="E179">
        <v>13</v>
      </c>
      <c r="F179">
        <f t="shared" si="8"/>
        <v>13</v>
      </c>
    </row>
    <row r="180" spans="1:6" x14ac:dyDescent="0.3">
      <c r="B180">
        <v>600</v>
      </c>
      <c r="C180">
        <v>14.33</v>
      </c>
      <c r="E180">
        <v>14</v>
      </c>
      <c r="F180">
        <f t="shared" si="8"/>
        <v>14.164999999999999</v>
      </c>
    </row>
    <row r="181" spans="1:6" x14ac:dyDescent="0.3">
      <c r="B181">
        <v>620</v>
      </c>
      <c r="C181">
        <v>17</v>
      </c>
      <c r="E181">
        <v>16</v>
      </c>
      <c r="F181">
        <f t="shared" si="8"/>
        <v>16.5</v>
      </c>
    </row>
    <row r="182" spans="1:6" x14ac:dyDescent="0.3">
      <c r="D182" s="4" t="s">
        <v>23</v>
      </c>
      <c r="E182" s="4" t="s">
        <v>20</v>
      </c>
    </row>
    <row r="183" spans="1:6" x14ac:dyDescent="0.3">
      <c r="A183" t="s">
        <v>15</v>
      </c>
      <c r="B183">
        <v>0</v>
      </c>
      <c r="C183">
        <v>0</v>
      </c>
      <c r="D183">
        <v>0</v>
      </c>
      <c r="E183">
        <v>0</v>
      </c>
      <c r="F183">
        <f t="shared" si="8"/>
        <v>0</v>
      </c>
    </row>
    <row r="184" spans="1:6" x14ac:dyDescent="0.3">
      <c r="A184" t="s">
        <v>16</v>
      </c>
      <c r="B184">
        <v>20</v>
      </c>
      <c r="C184">
        <v>0.25</v>
      </c>
      <c r="D184">
        <v>0.25</v>
      </c>
      <c r="E184">
        <v>0.25</v>
      </c>
      <c r="F184">
        <f t="shared" si="8"/>
        <v>0.25</v>
      </c>
    </row>
    <row r="185" spans="1:6" x14ac:dyDescent="0.3">
      <c r="B185">
        <v>40</v>
      </c>
      <c r="C185">
        <v>0.33</v>
      </c>
      <c r="D185">
        <v>0.33</v>
      </c>
      <c r="E185">
        <v>0.33</v>
      </c>
      <c r="F185">
        <f t="shared" si="8"/>
        <v>0.33</v>
      </c>
    </row>
    <row r="186" spans="1:6" x14ac:dyDescent="0.3">
      <c r="B186">
        <v>60</v>
      </c>
      <c r="C186">
        <v>0.66</v>
      </c>
      <c r="D186">
        <v>0.66</v>
      </c>
      <c r="E186">
        <v>0.66</v>
      </c>
      <c r="F186">
        <f t="shared" si="8"/>
        <v>0.66</v>
      </c>
    </row>
    <row r="187" spans="1:6" x14ac:dyDescent="0.3">
      <c r="B187">
        <v>80</v>
      </c>
      <c r="C187">
        <v>0.75</v>
      </c>
      <c r="D187">
        <v>0.75</v>
      </c>
      <c r="E187">
        <v>0.75</v>
      </c>
      <c r="F187">
        <f t="shared" si="8"/>
        <v>0.75</v>
      </c>
    </row>
    <row r="188" spans="1:6" x14ac:dyDescent="0.3">
      <c r="B188">
        <v>100</v>
      </c>
      <c r="C188">
        <v>1</v>
      </c>
      <c r="D188">
        <v>1</v>
      </c>
      <c r="E188">
        <v>1</v>
      </c>
      <c r="F188">
        <f t="shared" si="8"/>
        <v>1</v>
      </c>
    </row>
    <row r="189" spans="1:6" x14ac:dyDescent="0.3">
      <c r="B189">
        <v>120</v>
      </c>
      <c r="C189">
        <v>1.5</v>
      </c>
      <c r="D189">
        <v>1.33</v>
      </c>
      <c r="E189">
        <v>1.5</v>
      </c>
      <c r="F189">
        <f t="shared" si="8"/>
        <v>1.4433333333333334</v>
      </c>
    </row>
    <row r="190" spans="1:6" x14ac:dyDescent="0.3">
      <c r="B190">
        <v>140</v>
      </c>
      <c r="C190">
        <v>1.75</v>
      </c>
      <c r="D190">
        <v>1.66</v>
      </c>
      <c r="E190">
        <v>1.75</v>
      </c>
      <c r="F190">
        <f t="shared" si="8"/>
        <v>1.72</v>
      </c>
    </row>
    <row r="191" spans="1:6" x14ac:dyDescent="0.3">
      <c r="B191">
        <v>160</v>
      </c>
      <c r="C191">
        <v>2.25</v>
      </c>
      <c r="D191">
        <v>2</v>
      </c>
      <c r="E191">
        <v>2.25</v>
      </c>
      <c r="F191">
        <f t="shared" si="8"/>
        <v>2.1666666666666665</v>
      </c>
    </row>
    <row r="192" spans="1:6" x14ac:dyDescent="0.3">
      <c r="B192">
        <v>180</v>
      </c>
      <c r="C192">
        <v>2.5</v>
      </c>
      <c r="D192">
        <v>2.25</v>
      </c>
      <c r="E192">
        <v>2.5</v>
      </c>
      <c r="F192">
        <f t="shared" si="8"/>
        <v>2.4166666666666665</v>
      </c>
    </row>
    <row r="193" spans="2:6" x14ac:dyDescent="0.3">
      <c r="B193">
        <v>200</v>
      </c>
      <c r="C193">
        <v>2.75</v>
      </c>
      <c r="D193">
        <v>2.5</v>
      </c>
      <c r="E193">
        <v>2.75</v>
      </c>
      <c r="F193">
        <f t="shared" si="8"/>
        <v>2.6666666666666665</v>
      </c>
    </row>
    <row r="194" spans="2:6" x14ac:dyDescent="0.3">
      <c r="B194">
        <v>220</v>
      </c>
      <c r="C194">
        <v>3.25</v>
      </c>
      <c r="D194">
        <v>3</v>
      </c>
      <c r="E194">
        <v>3.25</v>
      </c>
      <c r="F194">
        <f t="shared" si="8"/>
        <v>3.1666666666666665</v>
      </c>
    </row>
    <row r="195" spans="2:6" x14ac:dyDescent="0.3">
      <c r="B195">
        <v>240</v>
      </c>
      <c r="C195">
        <v>3.5</v>
      </c>
      <c r="D195">
        <v>3.33</v>
      </c>
      <c r="E195">
        <v>3.66</v>
      </c>
      <c r="F195">
        <f t="shared" si="8"/>
        <v>3.4966666666666666</v>
      </c>
    </row>
    <row r="196" spans="2:6" x14ac:dyDescent="0.3">
      <c r="B196">
        <v>260</v>
      </c>
      <c r="C196">
        <v>3.75</v>
      </c>
      <c r="D196">
        <v>3.66</v>
      </c>
      <c r="E196">
        <v>3.75</v>
      </c>
      <c r="F196">
        <f t="shared" si="8"/>
        <v>3.72</v>
      </c>
    </row>
    <row r="197" spans="2:6" x14ac:dyDescent="0.3">
      <c r="B197">
        <v>280</v>
      </c>
      <c r="C197">
        <v>4.33</v>
      </c>
      <c r="D197">
        <v>4.25</v>
      </c>
      <c r="E197">
        <v>4.33</v>
      </c>
      <c r="F197">
        <f t="shared" si="8"/>
        <v>4.3033333333333337</v>
      </c>
    </row>
    <row r="198" spans="2:6" x14ac:dyDescent="0.3">
      <c r="B198">
        <v>300</v>
      </c>
      <c r="C198">
        <v>4.75</v>
      </c>
      <c r="D198">
        <v>4.5</v>
      </c>
      <c r="E198">
        <v>4.75</v>
      </c>
      <c r="F198">
        <f t="shared" si="8"/>
        <v>4.666666666666667</v>
      </c>
    </row>
    <row r="199" spans="2:6" x14ac:dyDescent="0.3">
      <c r="B199">
        <v>320</v>
      </c>
      <c r="C199">
        <v>5</v>
      </c>
      <c r="D199">
        <v>4.75</v>
      </c>
      <c r="E199">
        <v>5</v>
      </c>
      <c r="F199">
        <f t="shared" si="8"/>
        <v>4.916666666666667</v>
      </c>
    </row>
    <row r="200" spans="2:6" x14ac:dyDescent="0.3">
      <c r="B200">
        <v>340</v>
      </c>
      <c r="C200">
        <v>5.5</v>
      </c>
      <c r="D200">
        <v>5.25</v>
      </c>
      <c r="E200">
        <v>5.5</v>
      </c>
      <c r="F200">
        <f t="shared" si="8"/>
        <v>5.416666666666667</v>
      </c>
    </row>
    <row r="201" spans="2:6" x14ac:dyDescent="0.3">
      <c r="B201">
        <v>360</v>
      </c>
      <c r="C201">
        <v>5.75</v>
      </c>
      <c r="D201">
        <v>5.66</v>
      </c>
      <c r="E201">
        <v>5.75</v>
      </c>
      <c r="F201">
        <f t="shared" si="8"/>
        <v>5.72</v>
      </c>
    </row>
    <row r="202" spans="2:6" x14ac:dyDescent="0.3">
      <c r="B202">
        <v>380</v>
      </c>
      <c r="C202">
        <v>6.25</v>
      </c>
      <c r="D202">
        <v>6</v>
      </c>
      <c r="E202">
        <v>6.25</v>
      </c>
      <c r="F202">
        <f t="shared" si="8"/>
        <v>6.166666666666667</v>
      </c>
    </row>
    <row r="203" spans="2:6" x14ac:dyDescent="0.3">
      <c r="B203">
        <v>400</v>
      </c>
      <c r="C203">
        <v>7</v>
      </c>
      <c r="D203">
        <v>6.5</v>
      </c>
      <c r="E203">
        <v>6.66</v>
      </c>
      <c r="F203">
        <f t="shared" si="8"/>
        <v>6.72</v>
      </c>
    </row>
    <row r="204" spans="2:6" x14ac:dyDescent="0.3">
      <c r="B204">
        <v>420</v>
      </c>
      <c r="C204">
        <v>7.5</v>
      </c>
      <c r="D204">
        <v>7</v>
      </c>
      <c r="E204">
        <v>7.25</v>
      </c>
      <c r="F204">
        <f t="shared" si="8"/>
        <v>7.25</v>
      </c>
    </row>
    <row r="205" spans="2:6" x14ac:dyDescent="0.3">
      <c r="B205">
        <v>440</v>
      </c>
      <c r="C205">
        <v>7.75</v>
      </c>
      <c r="D205">
        <v>7.33</v>
      </c>
      <c r="E205">
        <v>7.5</v>
      </c>
      <c r="F205">
        <f t="shared" si="8"/>
        <v>7.5266666666666664</v>
      </c>
    </row>
    <row r="206" spans="2:6" x14ac:dyDescent="0.3">
      <c r="B206">
        <v>460</v>
      </c>
      <c r="C206">
        <v>8.25</v>
      </c>
      <c r="D206">
        <v>7.75</v>
      </c>
      <c r="E206">
        <v>7.75</v>
      </c>
      <c r="F206">
        <f t="shared" si="8"/>
        <v>7.916666666666667</v>
      </c>
    </row>
    <row r="207" spans="2:6" x14ac:dyDescent="0.3">
      <c r="B207">
        <v>480</v>
      </c>
      <c r="C207">
        <v>8.66</v>
      </c>
      <c r="D207">
        <v>8.25</v>
      </c>
      <c r="E207">
        <v>8.33</v>
      </c>
      <c r="F207">
        <f t="shared" si="8"/>
        <v>8.413333333333334</v>
      </c>
    </row>
    <row r="208" spans="2:6" x14ac:dyDescent="0.3">
      <c r="B208">
        <v>500</v>
      </c>
      <c r="C208">
        <v>9</v>
      </c>
      <c r="D208">
        <v>8.66</v>
      </c>
      <c r="E208">
        <v>8.75</v>
      </c>
      <c r="F208">
        <f t="shared" si="8"/>
        <v>8.8033333333333328</v>
      </c>
    </row>
    <row r="209" spans="1:6" x14ac:dyDescent="0.3">
      <c r="B209">
        <v>520</v>
      </c>
      <c r="C209">
        <v>9.5</v>
      </c>
      <c r="D209">
        <v>9</v>
      </c>
      <c r="E209">
        <v>9.33</v>
      </c>
      <c r="F209">
        <f t="shared" si="8"/>
        <v>9.2766666666666655</v>
      </c>
    </row>
    <row r="210" spans="1:6" x14ac:dyDescent="0.3">
      <c r="B210">
        <v>540</v>
      </c>
      <c r="C210">
        <v>10</v>
      </c>
      <c r="D210">
        <v>9.5</v>
      </c>
      <c r="E210">
        <v>9.66</v>
      </c>
      <c r="F210">
        <f t="shared" si="8"/>
        <v>9.7200000000000006</v>
      </c>
    </row>
    <row r="211" spans="1:6" x14ac:dyDescent="0.3">
      <c r="B211">
        <v>560</v>
      </c>
      <c r="C211">
        <v>10.5</v>
      </c>
      <c r="D211">
        <v>10</v>
      </c>
      <c r="E211">
        <v>10</v>
      </c>
      <c r="F211">
        <f t="shared" si="8"/>
        <v>10.166666666666666</v>
      </c>
    </row>
    <row r="212" spans="1:6" x14ac:dyDescent="0.3">
      <c r="B212">
        <v>580</v>
      </c>
      <c r="C212">
        <v>11</v>
      </c>
      <c r="D212">
        <v>10.75</v>
      </c>
      <c r="E212">
        <v>10.66</v>
      </c>
      <c r="F212">
        <f t="shared" si="8"/>
        <v>10.803333333333333</v>
      </c>
    </row>
    <row r="213" spans="1:6" x14ac:dyDescent="0.3">
      <c r="B213">
        <v>600</v>
      </c>
      <c r="C213">
        <v>11.5</v>
      </c>
      <c r="D213">
        <v>11.25</v>
      </c>
      <c r="E213">
        <v>11</v>
      </c>
      <c r="F213">
        <f t="shared" si="8"/>
        <v>11.25</v>
      </c>
    </row>
    <row r="214" spans="1:6" x14ac:dyDescent="0.3">
      <c r="B214">
        <v>620</v>
      </c>
      <c r="C214">
        <v>12</v>
      </c>
      <c r="D214">
        <v>11.75</v>
      </c>
      <c r="E214">
        <v>11.75</v>
      </c>
      <c r="F214">
        <f t="shared" si="8"/>
        <v>11.833333333333334</v>
      </c>
    </row>
    <row r="215" spans="1:6" x14ac:dyDescent="0.3">
      <c r="B215">
        <v>640</v>
      </c>
      <c r="C215">
        <v>12.75</v>
      </c>
      <c r="D215">
        <v>12.33</v>
      </c>
      <c r="E215">
        <v>12.25</v>
      </c>
      <c r="F215">
        <f t="shared" si="8"/>
        <v>12.443333333333333</v>
      </c>
    </row>
    <row r="216" spans="1:6" x14ac:dyDescent="0.3">
      <c r="B216">
        <v>660</v>
      </c>
      <c r="C216">
        <v>13.5</v>
      </c>
      <c r="D216">
        <v>13</v>
      </c>
      <c r="E216">
        <v>13</v>
      </c>
      <c r="F216">
        <f t="shared" si="8"/>
        <v>13.166666666666666</v>
      </c>
    </row>
    <row r="217" spans="1:6" x14ac:dyDescent="0.3">
      <c r="B217">
        <v>680</v>
      </c>
      <c r="C217">
        <v>14.33</v>
      </c>
      <c r="D217">
        <v>13.75</v>
      </c>
      <c r="E217">
        <v>13.66</v>
      </c>
      <c r="F217">
        <f t="shared" si="8"/>
        <v>13.913333333333332</v>
      </c>
    </row>
    <row r="218" spans="1:6" x14ac:dyDescent="0.3">
      <c r="B218">
        <v>700</v>
      </c>
      <c r="C218">
        <v>15.25</v>
      </c>
      <c r="D218">
        <v>15.5</v>
      </c>
      <c r="E218">
        <v>15</v>
      </c>
      <c r="F218">
        <f t="shared" si="8"/>
        <v>15.25</v>
      </c>
    </row>
    <row r="219" spans="1:6" x14ac:dyDescent="0.3">
      <c r="B219">
        <v>720</v>
      </c>
      <c r="C219">
        <v>16.329999999999998</v>
      </c>
      <c r="D219">
        <v>16.5</v>
      </c>
      <c r="E219">
        <v>16</v>
      </c>
      <c r="F219">
        <f t="shared" si="8"/>
        <v>16.276666666666667</v>
      </c>
    </row>
    <row r="220" spans="1:6" x14ac:dyDescent="0.3">
      <c r="B220">
        <v>740</v>
      </c>
      <c r="C220">
        <v>19</v>
      </c>
      <c r="D220">
        <v>18.5</v>
      </c>
      <c r="E220">
        <v>18</v>
      </c>
      <c r="F220">
        <f t="shared" si="8"/>
        <v>18.5</v>
      </c>
    </row>
    <row r="222" spans="1:6" x14ac:dyDescent="0.3">
      <c r="A222" t="s">
        <v>17</v>
      </c>
      <c r="B222">
        <v>0.8</v>
      </c>
      <c r="C222">
        <v>8.66</v>
      </c>
    </row>
    <row r="223" spans="1:6" x14ac:dyDescent="0.3">
      <c r="B223">
        <v>0.7</v>
      </c>
      <c r="C223">
        <v>9.66</v>
      </c>
    </row>
    <row r="224" spans="1:6" x14ac:dyDescent="0.3">
      <c r="B224">
        <v>0.6</v>
      </c>
      <c r="C224">
        <v>11.5</v>
      </c>
    </row>
    <row r="225" spans="2:3" x14ac:dyDescent="0.3">
      <c r="B225">
        <v>0.5</v>
      </c>
      <c r="C225">
        <v>14.5</v>
      </c>
    </row>
    <row r="226" spans="2:3" x14ac:dyDescent="0.3">
      <c r="B226">
        <v>0.4</v>
      </c>
    </row>
    <row r="227" spans="2:3" x14ac:dyDescent="0.3">
      <c r="B227">
        <v>0.3</v>
      </c>
    </row>
  </sheetData>
  <pageMargins left="0.7" right="0.7" top="0.75" bottom="0.75" header="0.3" footer="0.3"/>
  <pageSetup paperSize="9" orientation="portrait" verticalDpi="0" r:id="rId1"/>
  <ignoredErrors>
    <ignoredError sqref="G3:G9 F11 F12:F18 F28:F4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Micklem</dc:creator>
  <cp:lastModifiedBy>Leo Micklem</cp:lastModifiedBy>
  <dcterms:created xsi:type="dcterms:W3CDTF">2021-11-15T14:20:14Z</dcterms:created>
  <dcterms:modified xsi:type="dcterms:W3CDTF">2021-11-23T19:26:30Z</dcterms:modified>
</cp:coreProperties>
</file>